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590" windowHeight="12165" tabRatio="872" firstSheet="5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22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8">专项资金18!$1:$6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<sst xmlns="http://schemas.openxmlformats.org/spreadsheetml/2006/main" count="1041" uniqueCount="463">
  <si>
    <t>2026年辽宁省阜新市教育局本级单位预算批复表</t>
  </si>
  <si>
    <t xml:space="preserve">收支预算总表   </t>
  </si>
  <si>
    <t>表1</t>
  </si>
  <si>
    <t>单位名称：辽宁省阜新市教育局本级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</si>
  <si>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</si>
  <si>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</si>
  <si>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</si>
  <si>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</si>
  <si>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</si>
  <si>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</si>
  <si>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</si>
  <si>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</si>
  <si>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</si>
  <si>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</si>
  <si>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</si>
  <si>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</si>
  <si>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四、其他支出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</si>
  <si>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</si>
  <si>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</si>
  <si>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</si>
  <si>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</si>
  <si>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</si>
  <si>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</si>
  <si>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</si>
  <si>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</si>
  <si>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</si>
  <si>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</si>
  <si>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</si>
  <si>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</si>
  <si>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</si>
  <si>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</si>
  <si>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</si>
  <si>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</si>
  <si>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</si>
  <si>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</si>
  <si>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</si>
  <si>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</si>
  <si>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</si>
  <si>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</si>
  <si>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</si>
  <si>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</si>
  <si>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</si>
  <si>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</si>
  <si>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</si>
  <si>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</si>
  <si>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</si>
  <si>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</si>
  <si>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辽宁省阜新市教育局本级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</si>
  <si>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</si>
  <si>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</si>
  <si>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</si>
  <si>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</si>
  <si>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</si>
  <si>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</si>
  <si>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</si>
  <si>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</si>
  <si>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</si>
  <si>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</si>
  <si>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20501</t>
  </si>
  <si>
    <t xml:space="preserve">  教育管理事务</t>
  </si>
  <si>
    <t>2050101</t>
  </si>
  <si>
    <t xml:space="preserve">    行政运行</t>
  </si>
  <si>
    <t>2050102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</si>
  <si>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</si>
  <si>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</si>
  <si>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</si>
  <si>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</si>
  <si>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</si>
  <si>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</si>
  <si>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</si>
  <si>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2080599</t>
  </si>
  <si>
    <t xml:space="preserve">    其他行政事业单位养老支出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</si>
  <si>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</si>
  <si>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</si>
  <si>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</si>
  <si>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</si>
  <si>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</si>
  <si>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</si>
  <si>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</si>
  <si>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</si>
  <si>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22960</t>
  </si>
  <si>
    <t xml:space="preserve">  彩票公益金安排的支出</t>
  </si>
  <si>
    <t>2296003</t>
  </si>
  <si>
    <t xml:space="preserve">    用于体育事业的彩票公益金支出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</si>
  <si>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</si>
  <si>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</si>
  <si>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</si>
  <si>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</si>
  <si>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</si>
  <si>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</si>
  <si>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</si>
  <si>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</si>
  <si>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</si>
  <si>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</si>
  <si>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</si>
  <si>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</si>
  <si>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(四)其他支出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</si>
  <si>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</si>
  <si>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</si>
  <si>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</si>
  <si>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</si>
  <si>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</si>
  <si>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</si>
  <si>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</si>
  <si>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</si>
  <si>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</si>
  <si>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</si>
  <si>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</si>
  <si>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</si>
  <si>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</si>
  <si>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</si>
  <si>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</si>
  <si>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</si>
  <si>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</si>
  <si>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</si>
  <si>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</si>
  <si>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</si>
  <si>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</si>
  <si>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</si>
  <si>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</si>
  <si>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</si>
  <si>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</si>
  <si>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</si>
  <si>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</si>
  <si>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</si>
  <si>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</si>
  <si>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</si>
  <si>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</si>
  <si>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</si>
  <si>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</si>
  <si>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</si>
  <si>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</si>
  <si>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</si>
  <si>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</si>
  <si>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</si>
  <si>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</si>
  <si>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</si>
  <si>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30215</t>
  </si>
  <si>
    <t xml:space="preserve">  会议费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</si>
  <si>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</si>
  <si>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</si>
  <si>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</si>
  <si>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</si>
  <si>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</si>
  <si>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</si>
  <si>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</si>
  <si>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</si>
  <si>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</si>
  <si>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</si>
  <si>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</si>
  <si>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</si>
  <si>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</si>
  <si>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</si>
  <si>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</si>
  <si>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</si>
  <si>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</si>
  <si>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</si>
  <si>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</si>
  <si>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</si>
  <si>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</si>
  <si>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</si>
  <si>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</si>
  <si>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</si>
  <si>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</si>
  <si>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</si>
  <si>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</si>
  <si>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</si>
  <si>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</si>
  <si>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</si>
  <si>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</si>
  <si>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</si>
  <si>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</si>
  <si>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</si>
  <si>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</si>
  <si>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</si>
  <si>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</si>
  <si>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</si>
  <si>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教育局工作业务经费</t>
  </si>
  <si>
    <t>体彩公益金支持体育项目</t>
  </si>
  <si>
    <t>教育局工作业务经费2</t>
  </si>
  <si>
    <t>十四运运动员教练员奖励</t>
  </si>
  <si>
    <t>中央集中彩票公益金支持体育事业专项资金预算指标通知</t>
  </si>
  <si>
    <t>支出功能分类预算表</t>
  </si>
  <si>
    <t>表10</t>
  </si>
  <si>
    <t xml:space="preserve">  20501</t>
  </si>
  <si>
    <t>教育管理事务</t>
  </si>
  <si>
    <t xml:space="preserve">    2050101</t>
  </si>
  <si>
    <t>行政运行</t>
  </si>
  <si>
    <t xml:space="preserve">    2050102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</si>
  <si>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</si>
  <si>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</si>
  <si>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</si>
  <si>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</si>
  <si>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</si>
  <si>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2080599</t>
  </si>
  <si>
    <t>其他行政事业单位养老支出</t>
  </si>
  <si>
    <t xml:space="preserve">  22102</t>
  </si>
  <si>
    <t>住房改革支出</t>
  </si>
  <si>
    <t xml:space="preserve">    2210201</t>
  </si>
  <si>
    <t>住房公积金</t>
  </si>
  <si>
    <t xml:space="preserve">  22960</t>
  </si>
  <si>
    <t>彩票公益金安排的支出</t>
  </si>
  <si>
    <t xml:space="preserve">    2296003</t>
  </si>
  <si>
    <t>用于体育事业的彩票公益金支出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</si>
  <si>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</si>
  <si>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</si>
  <si>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</si>
  <si>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</si>
  <si>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</si>
  <si>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</si>
  <si>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</si>
  <si>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</si>
  <si>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</si>
  <si>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</si>
  <si>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</si>
  <si>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</si>
  <si>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</si>
  <si>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</si>
  <si>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50205</t>
  </si>
  <si>
    <t xml:space="preserve">  委托业务费</t>
  </si>
  <si>
    <t xml:space="preserve">  50208</t>
  </si>
  <si>
    <t xml:space="preserve">  50209</t>
  </si>
  <si>
    <t xml:space="preserve">  50299</t>
  </si>
  <si>
    <t>503</t>
  </si>
  <si>
    <t>机关资本性支出</t>
  </si>
  <si>
    <t xml:space="preserve">  50306</t>
  </si>
  <si>
    <t xml:space="preserve">  设备购置</t>
  </si>
  <si>
    <t>505</t>
  </si>
  <si>
    <t>对事业单位经常性补助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</si>
  <si>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</si>
  <si>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</si>
  <si>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</si>
  <si>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</si>
  <si>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</si>
  <si>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</si>
  <si>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</si>
  <si>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</si>
  <si>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</si>
  <si>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</si>
  <si>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</si>
  <si>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</si>
  <si>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</si>
  <si>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</si>
  <si>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</si>
  <si>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</si>
  <si>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</si>
  <si>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</si>
  <si>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</si>
  <si>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</si>
  <si>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</si>
  <si>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</si>
  <si>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</si>
  <si>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</si>
  <si>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</si>
  <si>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</si>
  <si>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30215</t>
  </si>
  <si>
    <t xml:space="preserve">  30226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</si>
  <si>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</si>
  <si>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</si>
  <si>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</si>
  <si>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</si>
  <si>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</si>
  <si>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</si>
  <si>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</si>
  <si>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</si>
  <si>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</si>
  <si>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</si>
  <si>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</si>
  <si>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</si>
  <si>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</si>
  <si>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</si>
  <si>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</si>
  <si>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</si>
  <si>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</si>
  <si>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</si>
  <si>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</si>
  <si>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</si>
  <si>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</si>
  <si>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028001辽宁省阜新市教育局本级-210900000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</si>
  <si>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</si>
  <si>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</si>
  <si>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</si>
  <si>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</si>
  <si>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</si>
  <si>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</si>
  <si>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</si>
  <si>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</si>
  <si>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</si>
  <si>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促进教育事业发展，保障阜新市教育局机关有效运转。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</si>
  <si>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</si>
  <si>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</si>
  <si>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</si>
  <si>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</si>
  <si>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</si>
  <si>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</si>
  <si>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</si>
  <si>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</si>
  <si>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</si>
  <si>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</si>
  <si>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</si>
  <si>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</si>
  <si>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</si>
  <si>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</si>
  <si>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</si>
  <si>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</si>
  <si>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</si>
  <si>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</si>
  <si>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</si>
  <si>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</si>
  <si>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</si>
  <si>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</si>
  <si>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</si>
  <si>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</si>
  <si>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</si>
  <si>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</si>
  <si>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</si>
  <si>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</si>
  <si>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</si>
  <si>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</si>
  <si>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</si>
  <si>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</si>
  <si>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</si>
  <si>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</si>
  <si>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</si>
  <si>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</si>
  <si>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</si>
  <si>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</si>
  <si>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</si>
  <si>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</si>
  <si>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</si>
  <si>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</si>
  <si>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</si>
  <si>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</si>
  <si>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</si>
  <si>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</si>
  <si>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</si>
  <si>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</si>
  <si>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</si>
  <si>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</si>
  <si>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</si>
  <si>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</si>
  <si>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参训人员满意度</t>
  </si>
  <si>
    <t>&gt;=</t>
  </si>
  <si>
    <t>85</t>
  </si>
  <si>
    <t>社会公众满意度</t>
  </si>
  <si>
    <t>家长满意率</t>
  </si>
  <si>
    <t>主管部门满意度</t>
  </si>
  <si>
    <t>上级主管部门满意度</t>
  </si>
  <si>
    <t>90</t>
  </si>
  <si>
    <t>可持续性</t>
  </si>
  <si>
    <t>体制机制改革</t>
  </si>
  <si>
    <t>建立预算绩效管理机制</t>
  </si>
  <si>
    <t>有效建立</t>
  </si>
  <si>
    <t>逐步完善内控制度</t>
  </si>
  <si>
    <t>逐步完善</t>
  </si>
  <si>
    <t>创新驱动发展</t>
  </si>
  <si>
    <t>政策可持续性</t>
  </si>
  <si>
    <t>有效维持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</si>
  <si>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</si>
  <si>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</si>
  <si>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</si>
  <si>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</si>
  <si>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</si>
  <si>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</si>
  <si>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</si>
  <si>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</si>
  <si>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教育局工作业务经费，保障教育局相关公共服务工作顺利开展，有效促进教育事业发展。</t>
  </si>
  <si>
    <t>绩效指标</t>
  </si>
  <si>
    <t>运算
符号</t>
  </si>
  <si>
    <t>度量
单位</t>
  </si>
  <si>
    <t>产出指标</t>
  </si>
  <si>
    <t>数量指标</t>
  </si>
  <si>
    <t>高中毕业生人数</t>
  </si>
  <si>
    <t>&gt;</t>
  </si>
  <si>
    <t>6000</t>
  </si>
  <si>
    <t>人</t>
  </si>
  <si>
    <t>职称评审次数</t>
  </si>
  <si>
    <t>1</t>
  </si>
  <si>
    <t>质量指标</t>
  </si>
  <si>
    <t>学生顺利领取毕业证</t>
  </si>
  <si>
    <t>及时</t>
  </si>
  <si>
    <t>时效指标</t>
  </si>
  <si>
    <t>项目完成时间</t>
  </si>
  <si>
    <t>年</t>
  </si>
  <si>
    <t>成本指标</t>
  </si>
  <si>
    <t>项目成本</t>
  </si>
  <si>
    <t>130</t>
  </si>
  <si>
    <t>万元</t>
  </si>
  <si>
    <t>六一走访活动成本</t>
  </si>
  <si>
    <t>效益指标</t>
  </si>
  <si>
    <t>经济效益指标</t>
  </si>
  <si>
    <t>普通高中毕业生受益</t>
  </si>
  <si>
    <t>10000</t>
  </si>
  <si>
    <t>可持续影响指标</t>
  </si>
  <si>
    <t>促进教育事业发展</t>
  </si>
  <si>
    <t>有效促进</t>
  </si>
  <si>
    <t>满意度指标</t>
  </si>
  <si>
    <t>服务对象满意度指标</t>
  </si>
  <si>
    <t>学校满意度</t>
  </si>
  <si>
    <t>市本级体育彩票公益金支持体育事业发展专项经费。</t>
  </si>
  <si>
    <t>举办各类比赛</t>
  </si>
  <si>
    <t>参加比赛场次</t>
  </si>
  <si>
    <t>3</t>
  </si>
  <si>
    <t>经费使用合规率</t>
  </si>
  <si>
    <t>参加赛事时效</t>
  </si>
  <si>
    <t>95</t>
  </si>
  <si>
    <t>资金使用及时率</t>
  </si>
  <si>
    <t>完成时间</t>
  </si>
  <si>
    <t>96</t>
  </si>
  <si>
    <t>社会效益指标</t>
  </si>
  <si>
    <t>提升国民体质</t>
  </si>
  <si>
    <t>逐步提升</t>
  </si>
  <si>
    <t>提高阜新市竞技体育事业影响力</t>
  </si>
  <si>
    <t>持续提高</t>
  </si>
  <si>
    <t>运动员满意度</t>
  </si>
  <si>
    <t>支持体育事业发展</t>
  </si>
  <si>
    <t>建设场地数量</t>
  </si>
  <si>
    <t>28</t>
  </si>
  <si>
    <t>个</t>
  </si>
  <si>
    <t>全民健身赛事活动</t>
  </si>
  <si>
    <t>项</t>
  </si>
  <si>
    <t>按时完成工程进度</t>
  </si>
  <si>
    <t>项目实施及时率</t>
  </si>
  <si>
    <t>189.2</t>
  </si>
  <si>
    <t>保障水平</t>
  </si>
  <si>
    <t>有效保障</t>
  </si>
  <si>
    <t>社会公众满意度指标</t>
  </si>
  <si>
    <t>群众满意度</t>
  </si>
  <si>
    <t>保质保量完成教师招聘工作。</t>
  </si>
  <si>
    <t>出台政策文件</t>
  </si>
  <si>
    <t>组织考试项目数量</t>
  </si>
  <si>
    <t>招聘教师面试考生人数</t>
  </si>
  <si>
    <t>15</t>
  </si>
  <si>
    <t>推动职业学校高质量发展</t>
  </si>
  <si>
    <t>推动</t>
  </si>
  <si>
    <t>举办招聘工作的完成率</t>
  </si>
  <si>
    <t>支出覆盖时间</t>
  </si>
  <si>
    <t>12</t>
  </si>
  <si>
    <t>个月</t>
  </si>
  <si>
    <t>79.7</t>
  </si>
  <si>
    <t>咨询投诉处结率</t>
  </si>
  <si>
    <t>学生满意度</t>
  </si>
  <si>
    <t>考生满意度</t>
  </si>
  <si>
    <t>为鼓励全市广大体育工作者为建设体育强市、打造体育名城持续奋斗、再创佳绩，紧盯新周期参赛目标、奋勇争先晋位，为推进阜新体育事业高质量发展再立新功，恳请市政府对在省十四运上取得优异成绩的运动员、教练员发放奖励资金。</t>
  </si>
  <si>
    <t>参加比赛项目数量</t>
  </si>
  <si>
    <t>19</t>
  </si>
  <si>
    <t>大项</t>
  </si>
  <si>
    <t>夺得金牌数量</t>
  </si>
  <si>
    <t>60</t>
  </si>
  <si>
    <t>枚</t>
  </si>
  <si>
    <t>阜新体育事业高质量发展率</t>
  </si>
  <si>
    <t>资金使用和拨付及时率</t>
  </si>
  <si>
    <t>支出时间</t>
  </si>
  <si>
    <t>76.96</t>
  </si>
  <si>
    <t>部门管理专项资金预算表</t>
  </si>
  <si>
    <t>表18</t>
  </si>
  <si>
    <t>项     目</t>
  </si>
  <si>
    <t>已分配数</t>
  </si>
  <si>
    <t>未分配数</t>
  </si>
  <si>
    <t>合     计</t>
  </si>
  <si>
    <t>改善普通高中学校办学条件补助</t>
  </si>
  <si>
    <t>学前教育发展（幼儿资助）</t>
  </si>
  <si>
    <t>学生资助补助经费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</si>
</sst>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18" sqref="D18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60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41">
        <v>949.82</v>
      </c>
      <c r="C7" s="42" t="s">
        <v>10</v>
      </c>
      <c r="D7" s="41">
        <v>879.52</v>
      </c>
    </row>
    <row r="8" ht="26.05" customHeight="1" spans="1:4">
      <c r="A8" s="42" t="s">
        <v>11</v>
      </c>
      <c r="B8" s="41">
        <v>318.2</v>
      </c>
      <c r="C8" s="42" t="s">
        <v>12</v>
      </c>
      <c r="D8" s="41">
        <v>16.93</v>
      </c>
    </row>
    <row r="9" ht="26.05" customHeight="1" spans="1:4">
      <c r="A9" s="42" t="s">
        <v>13</v>
      </c>
      <c r="B9" s="41"/>
      <c r="C9" s="42" t="s">
        <v>14</v>
      </c>
      <c r="D9" s="41">
        <v>53.37</v>
      </c>
    </row>
    <row r="10" ht="26.05" customHeight="1" spans="1:4">
      <c r="A10" s="42" t="s">
        <v>15</v>
      </c>
      <c r="B10" s="41"/>
      <c r="C10" s="42" t="s">
        <v>16</v>
      </c>
      <c r="D10" s="41">
        <v>318.2</v>
      </c>
    </row>
    <row r="11" ht="26.05" customHeight="1" spans="1:4">
      <c r="A11" s="42" t="s">
        <v>17</v>
      </c>
      <c r="B11" s="41"/>
      <c r="C11" s="42"/>
      <c r="D11" s="41"/>
    </row>
    <row r="12" ht="26.05" customHeight="1" spans="1:4">
      <c r="A12" s="42" t="s">
        <v>18</v>
      </c>
      <c r="B12" s="41"/>
      <c r="C12" s="42"/>
      <c r="D12" s="41"/>
    </row>
    <row r="13" ht="26.05" customHeight="1" spans="1:4">
      <c r="A13" s="42" t="s">
        <v>19</v>
      </c>
      <c r="B13" s="41"/>
      <c r="C13" s="42"/>
      <c r="D13" s="41"/>
    </row>
    <row r="14" ht="26.05" customHeight="1" spans="1:4">
      <c r="A14" s="42" t="s">
        <v>20</v>
      </c>
      <c r="B14" s="41"/>
      <c r="C14" s="42"/>
      <c r="D14" s="41"/>
    </row>
    <row r="15" ht="26.05" customHeight="1" spans="1:4">
      <c r="A15" s="42" t="s">
        <v>21</v>
      </c>
      <c r="B15" s="41"/>
      <c r="C15" s="42"/>
      <c r="D15" s="41"/>
    </row>
    <row r="16" ht="26.05" customHeight="1" spans="1:4">
      <c r="A16" s="42" t="s">
        <v>22</v>
      </c>
      <c r="B16" s="41"/>
      <c r="C16" s="42"/>
      <c r="D16" s="41"/>
    </row>
    <row r="17" ht="26.05" customHeight="1" spans="1:4">
      <c r="A17" s="8"/>
      <c r="B17" s="41"/>
      <c r="C17" s="54"/>
      <c r="D17" s="67"/>
    </row>
    <row r="18" ht="26.05" customHeight="1" spans="1:4">
      <c r="A18" s="8" t="s">
        <v>23</v>
      </c>
      <c r="B18" s="41">
        <f>SUM(B7:B17)</f>
        <v>1268.02</v>
      </c>
      <c r="C18" s="8" t="s">
        <v>24</v>
      </c>
      <c r="D18" s="41">
        <v>1268.02</v>
      </c>
    </row>
    <row r="19" ht="26.05" customHeight="1" spans="1:4">
      <c r="A19" s="42" t="s">
        <v>25</v>
      </c>
      <c r="B19" s="41"/>
      <c r="C19" s="42" t="s">
        <v>26</v>
      </c>
      <c r="D19" s="41"/>
    </row>
    <row r="20" ht="26.05" customHeight="1" spans="1:4">
      <c r="A20" s="68"/>
      <c r="B20" s="11"/>
      <c r="C20" s="68"/>
      <c r="D20" s="63"/>
    </row>
    <row r="21" ht="26.05" customHeight="1" spans="1:4">
      <c r="A21" s="8" t="s">
        <v>27</v>
      </c>
      <c r="B21" s="41">
        <f>B18</f>
        <v>1268.02</v>
      </c>
      <c r="C21" s="8" t="s">
        <v>28</v>
      </c>
      <c r="D21" s="41">
        <f>D18</f>
        <v>1268.02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E23" sqref="E23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0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51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0" t="s">
        <v>35</v>
      </c>
      <c r="B8" s="41">
        <v>1268.02</v>
      </c>
      <c r="C8" s="41">
        <v>1268.02</v>
      </c>
      <c r="D8" s="41">
        <v>949.82</v>
      </c>
      <c r="E8" s="41">
        <v>318.2</v>
      </c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</row>
    <row r="9" ht="27.6" customHeight="1" spans="1:19">
      <c r="A9" s="42" t="s">
        <v>47</v>
      </c>
      <c r="B9" s="11">
        <v>1268.02</v>
      </c>
      <c r="C9" s="11">
        <v>1268.02</v>
      </c>
      <c r="D9" s="11">
        <v>949.82</v>
      </c>
      <c r="E9" s="11">
        <v>318.2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27" customHeight="1" spans="1:19">
      <c r="A10" s="42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ht="27" customHeight="1" spans="1:19">
      <c r="A11" s="42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ht="27" customHeight="1" spans="1:19">
      <c r="A12" s="42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D7" sqref="D7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4"/>
      <c r="B7" s="17" t="s">
        <v>35</v>
      </c>
      <c r="C7" s="64">
        <v>1268.02</v>
      </c>
      <c r="D7" s="64">
        <v>664.96</v>
      </c>
      <c r="E7" s="64">
        <v>627.71</v>
      </c>
      <c r="F7" s="64">
        <v>37.25</v>
      </c>
      <c r="G7" s="64">
        <v>603.06</v>
      </c>
    </row>
    <row r="8" ht="26.05" customHeight="1" spans="1:7">
      <c r="A8" s="12" t="s">
        <v>56</v>
      </c>
      <c r="B8" s="42" t="s">
        <v>57</v>
      </c>
      <c r="C8" s="11">
        <v>879.52</v>
      </c>
      <c r="D8" s="11">
        <v>594.66</v>
      </c>
      <c r="E8" s="11">
        <v>557.41</v>
      </c>
      <c r="F8" s="11">
        <v>37.25</v>
      </c>
      <c r="G8" s="11">
        <v>284.86</v>
      </c>
    </row>
    <row r="9" ht="26.05" customHeight="1" spans="1:7">
      <c r="A9" s="12" t="s">
        <v>58</v>
      </c>
      <c r="B9" s="42" t="s">
        <v>59</v>
      </c>
      <c r="C9" s="11">
        <v>879.52</v>
      </c>
      <c r="D9" s="11">
        <v>594.66</v>
      </c>
      <c r="E9" s="11">
        <v>557.41</v>
      </c>
      <c r="F9" s="11">
        <v>37.25</v>
      </c>
      <c r="G9" s="11">
        <v>284.86</v>
      </c>
    </row>
    <row r="10" ht="26.05" customHeight="1" spans="1:7">
      <c r="A10" s="12" t="s">
        <v>60</v>
      </c>
      <c r="B10" s="42" t="s">
        <v>61</v>
      </c>
      <c r="C10" s="11">
        <v>594.66</v>
      </c>
      <c r="D10" s="11">
        <v>594.66</v>
      </c>
      <c r="E10" s="11">
        <v>557.41</v>
      </c>
      <c r="F10" s="11">
        <v>37.25</v>
      </c>
      <c r="G10" s="11"/>
    </row>
    <row r="11" ht="26.05" customHeight="1" spans="1:7">
      <c r="A11" s="12" t="s">
        <v>62</v>
      </c>
      <c r="B11" s="42" t="s">
        <v>63</v>
      </c>
      <c r="C11" s="11">
        <v>284.86</v>
      </c>
      <c r="D11" s="11"/>
      <c r="E11" s="11"/>
      <c r="F11" s="11"/>
      <c r="G11" s="11">
        <v>284.86</v>
      </c>
    </row>
    <row r="12" ht="26.05" customHeight="1" spans="1:7">
      <c r="A12" s="12" t="s">
        <v>64</v>
      </c>
      <c r="B12" s="42" t="s">
        <v>65</v>
      </c>
      <c r="C12" s="11">
        <v>16.93</v>
      </c>
      <c r="D12" s="11">
        <v>16.93</v>
      </c>
      <c r="E12" s="11">
        <v>16.93</v>
      </c>
      <c r="F12" s="11"/>
      <c r="G12" s="11"/>
    </row>
    <row r="13" ht="26.05" customHeight="1" spans="1:7">
      <c r="A13" s="12" t="s">
        <v>66</v>
      </c>
      <c r="B13" s="42" t="s">
        <v>67</v>
      </c>
      <c r="C13" s="11">
        <v>16.93</v>
      </c>
      <c r="D13" s="11">
        <v>16.93</v>
      </c>
      <c r="E13" s="11">
        <v>16.93</v>
      </c>
      <c r="F13" s="11"/>
      <c r="G13" s="11"/>
    </row>
    <row r="14" ht="26.05" customHeight="1" spans="1:7">
      <c r="A14" s="12" t="s">
        <v>68</v>
      </c>
      <c r="B14" s="42" t="s">
        <v>69</v>
      </c>
      <c r="C14" s="11">
        <v>15.19</v>
      </c>
      <c r="D14" s="11">
        <v>15.19</v>
      </c>
      <c r="E14" s="11">
        <v>15.19</v>
      </c>
      <c r="F14" s="11"/>
      <c r="G14" s="11"/>
    </row>
    <row r="15" ht="26.05" customHeight="1" spans="1:7">
      <c r="A15" s="12" t="s">
        <v>70</v>
      </c>
      <c r="B15" s="42" t="s">
        <v>71</v>
      </c>
      <c r="C15" s="11">
        <v>1.74</v>
      </c>
      <c r="D15" s="11">
        <v>1.74</v>
      </c>
      <c r="E15" s="11">
        <v>1.74</v>
      </c>
      <c r="F15" s="11"/>
      <c r="G15" s="11"/>
    </row>
    <row r="16" ht="26.05" customHeight="1" spans="1:7">
      <c r="A16" s="12" t="s">
        <v>72</v>
      </c>
      <c r="B16" s="42" t="s">
        <v>73</v>
      </c>
      <c r="C16" s="11">
        <v>53.37</v>
      </c>
      <c r="D16" s="11">
        <v>53.37</v>
      </c>
      <c r="E16" s="11">
        <v>53.37</v>
      </c>
      <c r="F16" s="11"/>
      <c r="G16" s="11"/>
    </row>
    <row r="17" ht="26.05" customHeight="1" spans="1:7">
      <c r="A17" s="12" t="s">
        <v>74</v>
      </c>
      <c r="B17" s="42" t="s">
        <v>75</v>
      </c>
      <c r="C17" s="11">
        <v>53.37</v>
      </c>
      <c r="D17" s="11">
        <v>53.37</v>
      </c>
      <c r="E17" s="11">
        <v>53.37</v>
      </c>
      <c r="F17" s="11"/>
      <c r="G17" s="11"/>
    </row>
    <row r="18" ht="26.05" customHeight="1" spans="1:7">
      <c r="A18" s="12" t="s">
        <v>76</v>
      </c>
      <c r="B18" s="42" t="s">
        <v>77</v>
      </c>
      <c r="C18" s="11">
        <v>53.37</v>
      </c>
      <c r="D18" s="11">
        <v>53.37</v>
      </c>
      <c r="E18" s="11">
        <v>53.37</v>
      </c>
      <c r="F18" s="11"/>
      <c r="G18" s="11"/>
    </row>
    <row r="19" ht="26.05" customHeight="1" spans="1:7">
      <c r="A19" s="12" t="s">
        <v>78</v>
      </c>
      <c r="B19" s="42" t="s">
        <v>79</v>
      </c>
      <c r="C19" s="11">
        <v>318.2</v>
      </c>
      <c r="D19" s="11"/>
      <c r="E19" s="11"/>
      <c r="F19" s="11"/>
      <c r="G19" s="11">
        <v>318.2</v>
      </c>
    </row>
    <row r="20" ht="26.05" customHeight="1" spans="1:7">
      <c r="A20" s="12" t="s">
        <v>80</v>
      </c>
      <c r="B20" s="42" t="s">
        <v>81</v>
      </c>
      <c r="C20" s="11">
        <v>318.2</v>
      </c>
      <c r="D20" s="11"/>
      <c r="E20" s="11"/>
      <c r="F20" s="11"/>
      <c r="G20" s="11">
        <v>318.2</v>
      </c>
    </row>
    <row r="21" ht="26.05" customHeight="1" spans="1:7">
      <c r="A21" s="12" t="s">
        <v>82</v>
      </c>
      <c r="B21" s="42" t="s">
        <v>83</v>
      </c>
      <c r="C21" s="11">
        <v>318.2</v>
      </c>
      <c r="D21" s="11"/>
      <c r="E21" s="11"/>
      <c r="F21" s="11"/>
      <c r="G21" s="11">
        <v>318.2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G11" sqref="G11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60"/>
      <c r="B2" s="60"/>
      <c r="C2" s="60"/>
      <c r="D2" s="60"/>
    </row>
    <row r="3" ht="16.25" customHeight="1" spans="1:4">
      <c r="A3" s="60" t="s">
        <v>85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86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87</v>
      </c>
      <c r="B7" s="41">
        <v>1268.02</v>
      </c>
      <c r="C7" s="42" t="s">
        <v>88</v>
      </c>
      <c r="D7" s="41">
        <f>D8+D9+D10+D11</f>
        <v>1268.02</v>
      </c>
    </row>
    <row r="8" ht="26.05" customHeight="1" spans="1:4">
      <c r="A8" s="42" t="s">
        <v>89</v>
      </c>
      <c r="B8" s="41">
        <v>949.82</v>
      </c>
      <c r="C8" s="42" t="s">
        <v>90</v>
      </c>
      <c r="D8" s="11">
        <v>879.52</v>
      </c>
    </row>
    <row r="9" ht="26.05" customHeight="1" spans="1:4">
      <c r="A9" s="42" t="s">
        <v>91</v>
      </c>
      <c r="B9" s="41">
        <v>318.2</v>
      </c>
      <c r="C9" s="42" t="s">
        <v>92</v>
      </c>
      <c r="D9" s="11">
        <v>16.93</v>
      </c>
    </row>
    <row r="10" ht="26.05" customHeight="1" spans="1:4">
      <c r="A10" s="42" t="s">
        <v>93</v>
      </c>
      <c r="B10" s="41"/>
      <c r="C10" s="42" t="s">
        <v>94</v>
      </c>
      <c r="D10" s="11">
        <v>53.37</v>
      </c>
    </row>
    <row r="11" ht="26.05" customHeight="1" spans="1:4">
      <c r="A11" s="42" t="s">
        <v>95</v>
      </c>
      <c r="B11" s="41"/>
      <c r="C11" s="42" t="s">
        <v>96</v>
      </c>
      <c r="D11" s="11">
        <v>318.2</v>
      </c>
    </row>
    <row r="12" ht="26.05" customHeight="1" spans="1:4">
      <c r="A12" s="42" t="s">
        <v>89</v>
      </c>
      <c r="B12" s="41"/>
      <c r="C12" s="42"/>
      <c r="D12" s="11"/>
    </row>
    <row r="13" ht="26.05" customHeight="1" spans="1:4">
      <c r="A13" s="42" t="s">
        <v>91</v>
      </c>
      <c r="B13" s="41"/>
      <c r="C13" s="42"/>
      <c r="D13" s="11"/>
    </row>
    <row r="14" ht="26.05" customHeight="1" spans="1:4">
      <c r="A14" s="42" t="s">
        <v>93</v>
      </c>
      <c r="B14" s="41"/>
      <c r="C14" s="42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97</v>
      </c>
      <c r="D17" s="41"/>
    </row>
    <row r="18" ht="26.05" customHeight="1" spans="1:4">
      <c r="A18" s="61"/>
      <c r="B18" s="62"/>
      <c r="C18" s="61"/>
      <c r="D18" s="63"/>
    </row>
    <row r="19" ht="26.05" customHeight="1" spans="1:4">
      <c r="A19" s="40" t="s">
        <v>27</v>
      </c>
      <c r="B19" s="41">
        <f>B7</f>
        <v>1268.02</v>
      </c>
      <c r="C19" s="40" t="s">
        <v>28</v>
      </c>
      <c r="D19" s="41">
        <f>D7</f>
        <v>1268.02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8" activePane="bottomLeft" state="frozen"/>
      <selection/>
      <selection pane="bottomLeft" activeCell="L15" sqref="L15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4"/>
      <c r="B8" s="17" t="s">
        <v>35</v>
      </c>
      <c r="C8" s="11">
        <v>949.82</v>
      </c>
      <c r="D8" s="11">
        <v>664.96</v>
      </c>
      <c r="E8" s="11">
        <v>627.71</v>
      </c>
      <c r="F8" s="11">
        <v>37.25</v>
      </c>
      <c r="G8" s="11">
        <v>284.86</v>
      </c>
    </row>
    <row r="9" ht="26.05" customHeight="1" spans="1:7">
      <c r="A9" s="12" t="s">
        <v>56</v>
      </c>
      <c r="B9" s="42" t="s">
        <v>57</v>
      </c>
      <c r="C9" s="11">
        <v>879.52</v>
      </c>
      <c r="D9" s="11">
        <v>594.66</v>
      </c>
      <c r="E9" s="11">
        <v>557.41</v>
      </c>
      <c r="F9" s="11">
        <v>37.25</v>
      </c>
      <c r="G9" s="11">
        <v>284.86</v>
      </c>
    </row>
    <row r="10" ht="26.05" customHeight="1" spans="1:7">
      <c r="A10" s="12" t="s">
        <v>58</v>
      </c>
      <c r="B10" s="42" t="s">
        <v>59</v>
      </c>
      <c r="C10" s="11">
        <v>879.52</v>
      </c>
      <c r="D10" s="11">
        <v>594.66</v>
      </c>
      <c r="E10" s="11">
        <v>557.41</v>
      </c>
      <c r="F10" s="11">
        <v>37.25</v>
      </c>
      <c r="G10" s="11">
        <v>284.86</v>
      </c>
    </row>
    <row r="11" ht="26.05" customHeight="1" spans="1:7">
      <c r="A11" s="12" t="s">
        <v>60</v>
      </c>
      <c r="B11" s="42" t="s">
        <v>61</v>
      </c>
      <c r="C11" s="11">
        <v>594.66</v>
      </c>
      <c r="D11" s="11">
        <v>594.66</v>
      </c>
      <c r="E11" s="11">
        <v>557.41</v>
      </c>
      <c r="F11" s="11">
        <v>37.25</v>
      </c>
      <c r="G11" s="11"/>
    </row>
    <row r="12" ht="26.05" customHeight="1" spans="1:7">
      <c r="A12" s="12" t="s">
        <v>62</v>
      </c>
      <c r="B12" s="42" t="s">
        <v>63</v>
      </c>
      <c r="C12" s="11">
        <v>284.86</v>
      </c>
      <c r="D12" s="11"/>
      <c r="E12" s="11"/>
      <c r="F12" s="11"/>
      <c r="G12" s="11">
        <v>284.86</v>
      </c>
    </row>
    <row r="13" ht="26.05" customHeight="1" spans="1:7">
      <c r="A13" s="12" t="s">
        <v>64</v>
      </c>
      <c r="B13" s="42" t="s">
        <v>65</v>
      </c>
      <c r="C13" s="11">
        <v>16.93</v>
      </c>
      <c r="D13" s="11">
        <v>16.93</v>
      </c>
      <c r="E13" s="11">
        <v>16.93</v>
      </c>
      <c r="F13" s="11"/>
      <c r="G13" s="11"/>
    </row>
    <row r="14" ht="26.05" customHeight="1" spans="1:7">
      <c r="A14" s="12" t="s">
        <v>66</v>
      </c>
      <c r="B14" s="42" t="s">
        <v>67</v>
      </c>
      <c r="C14" s="11">
        <v>16.93</v>
      </c>
      <c r="D14" s="11">
        <v>16.93</v>
      </c>
      <c r="E14" s="11">
        <v>16.93</v>
      </c>
      <c r="F14" s="11"/>
      <c r="G14" s="11"/>
    </row>
    <row r="15" ht="26.05" customHeight="1" spans="1:7">
      <c r="A15" s="12" t="s">
        <v>68</v>
      </c>
      <c r="B15" s="42" t="s">
        <v>69</v>
      </c>
      <c r="C15" s="11">
        <v>15.19</v>
      </c>
      <c r="D15" s="11">
        <v>15.19</v>
      </c>
      <c r="E15" s="11">
        <v>15.19</v>
      </c>
      <c r="F15" s="11"/>
      <c r="G15" s="11"/>
    </row>
    <row r="16" ht="26.05" customHeight="1" spans="1:7">
      <c r="A16" s="12" t="s">
        <v>70</v>
      </c>
      <c r="B16" s="42" t="s">
        <v>71</v>
      </c>
      <c r="C16" s="11">
        <v>1.74</v>
      </c>
      <c r="D16" s="11">
        <v>1.74</v>
      </c>
      <c r="E16" s="11">
        <v>1.74</v>
      </c>
      <c r="F16" s="11"/>
      <c r="G16" s="11"/>
    </row>
    <row r="17" ht="26.05" customHeight="1" spans="1:7">
      <c r="A17" s="12" t="s">
        <v>72</v>
      </c>
      <c r="B17" s="42" t="s">
        <v>73</v>
      </c>
      <c r="C17" s="11">
        <v>53.37</v>
      </c>
      <c r="D17" s="11">
        <v>53.37</v>
      </c>
      <c r="E17" s="11">
        <v>53.37</v>
      </c>
      <c r="F17" s="11"/>
      <c r="G17" s="11"/>
    </row>
    <row r="18" ht="26.05" customHeight="1" spans="1:7">
      <c r="A18" s="12" t="s">
        <v>74</v>
      </c>
      <c r="B18" s="42" t="s">
        <v>75</v>
      </c>
      <c r="C18" s="11">
        <v>53.37</v>
      </c>
      <c r="D18" s="11">
        <v>53.37</v>
      </c>
      <c r="E18" s="11">
        <v>53.37</v>
      </c>
      <c r="F18" s="11"/>
      <c r="G18" s="11"/>
    </row>
    <row r="19" ht="26.05" customHeight="1" spans="1:7">
      <c r="A19" s="12" t="s">
        <v>76</v>
      </c>
      <c r="B19" s="42" t="s">
        <v>77</v>
      </c>
      <c r="C19" s="11">
        <v>53.37</v>
      </c>
      <c r="D19" s="11">
        <v>53.37</v>
      </c>
      <c r="E19" s="11">
        <v>53.37</v>
      </c>
      <c r="F19" s="11"/>
      <c r="G19" s="11"/>
    </row>
    <row r="2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workbookViewId="0">
      <pane ySplit="6" topLeftCell="A7" activePane="bottomLeft" state="frozen"/>
      <selection/>
      <selection pane="bottomLeft" activeCell="C17" sqref="C17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5" customHeight="1" spans="1:5">
      <c r="A2" s="55"/>
      <c r="B2" s="55"/>
      <c r="C2" s="55"/>
      <c r="D2" s="55"/>
      <c r="E2" s="55"/>
    </row>
    <row r="3" ht="16.25" customHeight="1" spans="1:5">
      <c r="A3" s="56" t="s">
        <v>102</v>
      </c>
      <c r="B3" s="55"/>
      <c r="C3" s="55"/>
      <c r="D3" s="55"/>
      <c r="E3" s="55"/>
    </row>
    <row r="4" ht="16.25" customHeight="1" spans="1:5">
      <c r="A4" s="6" t="s">
        <v>3</v>
      </c>
      <c r="B4" s="6"/>
      <c r="C4" s="6"/>
      <c r="D4" s="6"/>
      <c r="E4" s="55" t="s">
        <v>4</v>
      </c>
    </row>
    <row r="5" ht="26.05" customHeight="1" spans="1:5">
      <c r="A5" s="7" t="s">
        <v>103</v>
      </c>
      <c r="B5" s="7"/>
      <c r="C5" s="17" t="s">
        <v>104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57">
        <v>664.96</v>
      </c>
      <c r="D7" s="57">
        <v>627.71</v>
      </c>
      <c r="E7" s="57">
        <v>37.25</v>
      </c>
    </row>
    <row r="8" ht="26.05" customHeight="1" spans="1:5">
      <c r="A8" s="58" t="s">
        <v>105</v>
      </c>
      <c r="B8" s="59" t="s">
        <v>106</v>
      </c>
      <c r="C8" s="11">
        <v>577.95</v>
      </c>
      <c r="D8" s="11">
        <v>577.95</v>
      </c>
      <c r="E8" s="11"/>
    </row>
    <row r="9" ht="26.05" customHeight="1" spans="1:5">
      <c r="A9" s="58" t="s">
        <v>107</v>
      </c>
      <c r="B9" s="59" t="s">
        <v>108</v>
      </c>
      <c r="C9" s="11">
        <v>211.39</v>
      </c>
      <c r="D9" s="11">
        <v>211.39</v>
      </c>
      <c r="E9" s="11"/>
    </row>
    <row r="10" ht="26.05" customHeight="1" spans="1:5">
      <c r="A10" s="58" t="s">
        <v>109</v>
      </c>
      <c r="B10" s="59" t="s">
        <v>110</v>
      </c>
      <c r="C10" s="11">
        <v>100.44</v>
      </c>
      <c r="D10" s="11">
        <v>100.44</v>
      </c>
      <c r="E10" s="11"/>
    </row>
    <row r="11" ht="26.05" customHeight="1" spans="1:5">
      <c r="A11" s="58" t="s">
        <v>111</v>
      </c>
      <c r="B11" s="59" t="s">
        <v>112</v>
      </c>
      <c r="C11" s="11">
        <v>100.28</v>
      </c>
      <c r="D11" s="11">
        <v>100.28</v>
      </c>
      <c r="E11" s="11"/>
    </row>
    <row r="12" ht="26.05" customHeight="1" spans="1:5">
      <c r="A12" s="58" t="s">
        <v>113</v>
      </c>
      <c r="B12" s="59" t="s">
        <v>114</v>
      </c>
      <c r="C12" s="11">
        <v>64.45</v>
      </c>
      <c r="D12" s="11">
        <v>64.45</v>
      </c>
      <c r="E12" s="11"/>
    </row>
    <row r="13" ht="26.05" customHeight="1" spans="1:5">
      <c r="A13" s="58" t="s">
        <v>115</v>
      </c>
      <c r="B13" s="59" t="s">
        <v>116</v>
      </c>
      <c r="C13" s="11">
        <v>34.32</v>
      </c>
      <c r="D13" s="11">
        <v>34.32</v>
      </c>
      <c r="E13" s="11"/>
    </row>
    <row r="14" ht="26.05" customHeight="1" spans="1:5">
      <c r="A14" s="58" t="s">
        <v>117</v>
      </c>
      <c r="B14" s="59" t="s">
        <v>118</v>
      </c>
      <c r="C14" s="11">
        <v>12.49</v>
      </c>
      <c r="D14" s="11">
        <v>12.49</v>
      </c>
      <c r="E14" s="11"/>
    </row>
    <row r="15" ht="26.05" customHeight="1" spans="1:5">
      <c r="A15" s="58" t="s">
        <v>119</v>
      </c>
      <c r="B15" s="59" t="s">
        <v>120</v>
      </c>
      <c r="C15" s="11">
        <v>1.21</v>
      </c>
      <c r="D15" s="11">
        <v>1.21</v>
      </c>
      <c r="E15" s="11"/>
    </row>
    <row r="16" ht="26.05" customHeight="1" spans="1:5">
      <c r="A16" s="58" t="s">
        <v>121</v>
      </c>
      <c r="B16" s="59" t="s">
        <v>122</v>
      </c>
      <c r="C16" s="11">
        <v>53.37</v>
      </c>
      <c r="D16" s="11">
        <v>53.37</v>
      </c>
      <c r="E16" s="11"/>
    </row>
    <row r="17" ht="26.05" customHeight="1" spans="1:5">
      <c r="A17" s="58" t="s">
        <v>123</v>
      </c>
      <c r="B17" s="59" t="s">
        <v>124</v>
      </c>
      <c r="C17" s="11">
        <v>68.88</v>
      </c>
      <c r="D17" s="11">
        <v>32.63</v>
      </c>
      <c r="E17" s="11">
        <v>36.25</v>
      </c>
    </row>
    <row r="18" ht="26.05" customHeight="1" spans="1:5">
      <c r="A18" s="58" t="s">
        <v>125</v>
      </c>
      <c r="B18" s="59" t="s">
        <v>126</v>
      </c>
      <c r="C18" s="11">
        <v>0.5</v>
      </c>
      <c r="D18" s="11"/>
      <c r="E18" s="11">
        <v>0.5</v>
      </c>
    </row>
    <row r="19" ht="26.05" customHeight="1" spans="1:5">
      <c r="A19" s="58" t="s">
        <v>127</v>
      </c>
      <c r="B19" s="59" t="s">
        <v>128</v>
      </c>
      <c r="C19" s="11">
        <v>0.3</v>
      </c>
      <c r="D19" s="11"/>
      <c r="E19" s="11">
        <v>0.3</v>
      </c>
    </row>
    <row r="20" ht="26.05" customHeight="1" spans="1:5">
      <c r="A20" s="58" t="s">
        <v>129</v>
      </c>
      <c r="B20" s="59" t="s">
        <v>130</v>
      </c>
      <c r="C20" s="11">
        <v>0.63</v>
      </c>
      <c r="D20" s="11"/>
      <c r="E20" s="11">
        <v>0.63</v>
      </c>
    </row>
    <row r="21" ht="26.05" customHeight="1" spans="1:5">
      <c r="A21" s="58" t="s">
        <v>131</v>
      </c>
      <c r="B21" s="59" t="s">
        <v>132</v>
      </c>
      <c r="C21" s="11">
        <v>2.97</v>
      </c>
      <c r="D21" s="11"/>
      <c r="E21" s="11">
        <v>2.97</v>
      </c>
    </row>
    <row r="22" ht="26.05" customHeight="1" spans="1:5">
      <c r="A22" s="58" t="s">
        <v>133</v>
      </c>
      <c r="B22" s="59" t="s">
        <v>134</v>
      </c>
      <c r="C22" s="11">
        <v>10</v>
      </c>
      <c r="D22" s="11"/>
      <c r="E22" s="11">
        <v>10</v>
      </c>
    </row>
    <row r="23" ht="26.05" customHeight="1" spans="1:5">
      <c r="A23" s="58" t="s">
        <v>135</v>
      </c>
      <c r="B23" s="59" t="s">
        <v>136</v>
      </c>
      <c r="C23" s="11">
        <v>0.3</v>
      </c>
      <c r="D23" s="11"/>
      <c r="E23" s="11">
        <v>0.3</v>
      </c>
    </row>
    <row r="24" ht="26.05" customHeight="1" spans="1:5">
      <c r="A24" s="58" t="s">
        <v>137</v>
      </c>
      <c r="B24" s="59" t="s">
        <v>138</v>
      </c>
      <c r="C24" s="11">
        <v>1.5</v>
      </c>
      <c r="D24" s="11"/>
      <c r="E24" s="11">
        <v>1.5</v>
      </c>
    </row>
    <row r="25" ht="26.05" customHeight="1" spans="1:5">
      <c r="A25" s="58" t="s">
        <v>139</v>
      </c>
      <c r="B25" s="59" t="s">
        <v>140</v>
      </c>
      <c r="C25" s="11">
        <v>1</v>
      </c>
      <c r="D25" s="11"/>
      <c r="E25" s="11">
        <v>1</v>
      </c>
    </row>
    <row r="26" ht="26.05" customHeight="1" spans="1:5">
      <c r="A26" s="58" t="s">
        <v>141</v>
      </c>
      <c r="B26" s="59" t="s">
        <v>142</v>
      </c>
      <c r="C26" s="11">
        <v>6.41</v>
      </c>
      <c r="D26" s="11"/>
      <c r="E26" s="11">
        <v>6.41</v>
      </c>
    </row>
    <row r="27" ht="26.05" customHeight="1" spans="1:5">
      <c r="A27" s="58" t="s">
        <v>143</v>
      </c>
      <c r="B27" s="59" t="s">
        <v>144</v>
      </c>
      <c r="C27" s="11">
        <v>4.1</v>
      </c>
      <c r="D27" s="11"/>
      <c r="E27" s="11">
        <v>4.1</v>
      </c>
    </row>
    <row r="28" ht="26.05" customHeight="1" spans="1:5">
      <c r="A28" s="58" t="s">
        <v>145</v>
      </c>
      <c r="B28" s="59" t="s">
        <v>146</v>
      </c>
      <c r="C28" s="11">
        <v>32.63</v>
      </c>
      <c r="D28" s="11">
        <v>32.63</v>
      </c>
      <c r="E28" s="11"/>
    </row>
    <row r="29" ht="26.05" customHeight="1" spans="1:5">
      <c r="A29" s="58" t="s">
        <v>147</v>
      </c>
      <c r="B29" s="59" t="s">
        <v>148</v>
      </c>
      <c r="C29" s="11">
        <v>8.54</v>
      </c>
      <c r="D29" s="11"/>
      <c r="E29" s="11">
        <v>8.54</v>
      </c>
    </row>
    <row r="30" ht="26.05" customHeight="1" spans="1:5">
      <c r="A30" s="58" t="s">
        <v>149</v>
      </c>
      <c r="B30" s="59" t="s">
        <v>150</v>
      </c>
      <c r="C30" s="11">
        <v>17.13</v>
      </c>
      <c r="D30" s="11">
        <v>17.13</v>
      </c>
      <c r="E30" s="11"/>
    </row>
    <row r="31" ht="26.05" customHeight="1" spans="1:5">
      <c r="A31" s="58" t="s">
        <v>151</v>
      </c>
      <c r="B31" s="59" t="s">
        <v>152</v>
      </c>
      <c r="C31" s="11">
        <v>15.19</v>
      </c>
      <c r="D31" s="11">
        <v>15.19</v>
      </c>
      <c r="E31" s="11"/>
    </row>
    <row r="32" ht="26.05" customHeight="1" spans="1:5">
      <c r="A32" s="58" t="s">
        <v>153</v>
      </c>
      <c r="B32" s="59" t="s">
        <v>154</v>
      </c>
      <c r="C32" s="11">
        <v>1.74</v>
      </c>
      <c r="D32" s="11">
        <v>1.74</v>
      </c>
      <c r="E32" s="11"/>
    </row>
    <row r="33" ht="26.05" customHeight="1" spans="1:5">
      <c r="A33" s="58" t="s">
        <v>155</v>
      </c>
      <c r="B33" s="59" t="s">
        <v>156</v>
      </c>
      <c r="C33" s="11">
        <v>0.2</v>
      </c>
      <c r="D33" s="11">
        <v>0.2</v>
      </c>
      <c r="E33" s="11"/>
    </row>
    <row r="34" ht="26.05" customHeight="1" spans="1:5">
      <c r="A34" s="58" t="s">
        <v>157</v>
      </c>
      <c r="B34" s="59" t="s">
        <v>158</v>
      </c>
      <c r="C34" s="11">
        <v>1</v>
      </c>
      <c r="D34" s="11"/>
      <c r="E34" s="11">
        <v>1</v>
      </c>
    </row>
    <row r="35" ht="26.05" customHeight="1" spans="1:5">
      <c r="A35" s="58" t="s">
        <v>159</v>
      </c>
      <c r="B35" s="59" t="s">
        <v>160</v>
      </c>
      <c r="C35" s="11">
        <v>1</v>
      </c>
      <c r="D35" s="11"/>
      <c r="E35" s="11">
        <v>1</v>
      </c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D20" sqref="D20"/>
    </sheetView>
  </sheetViews>
  <sheetFormatPr defaultColWidth="9" defaultRowHeight="13.5" outlineLevelRow="6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163</v>
      </c>
      <c r="B5" s="8" t="s">
        <v>164</v>
      </c>
      <c r="C5" s="8" t="s">
        <v>165</v>
      </c>
      <c r="D5" s="8"/>
      <c r="E5" s="8"/>
      <c r="F5" s="8" t="s">
        <v>166</v>
      </c>
    </row>
    <row r="6" ht="26.05" customHeight="1" spans="1:6">
      <c r="A6" s="7"/>
      <c r="B6" s="8"/>
      <c r="C6" s="8" t="s">
        <v>41</v>
      </c>
      <c r="D6" s="8" t="s">
        <v>167</v>
      </c>
      <c r="E6" s="8" t="s">
        <v>168</v>
      </c>
      <c r="F6" s="8"/>
    </row>
    <row r="7" ht="26.05" customHeight="1" spans="1:6">
      <c r="A7" s="41">
        <v>4.1</v>
      </c>
      <c r="B7" s="41"/>
      <c r="C7" s="41">
        <v>4.1</v>
      </c>
      <c r="D7" s="41"/>
      <c r="E7" s="41">
        <v>4.1</v>
      </c>
      <c r="F7" s="4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pane ySplit="6" topLeftCell="A7" activePane="bottomLeft" state="frozen"/>
      <selection/>
      <selection pane="bottomLeft" activeCell="C21" sqref="C21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4"/>
      <c r="B7" s="17" t="s">
        <v>35</v>
      </c>
      <c r="C7" s="11">
        <v>318.2</v>
      </c>
      <c r="D7" s="11"/>
      <c r="E7" s="11">
        <v>318.2</v>
      </c>
    </row>
    <row r="8" ht="26.05" customHeight="1" spans="1:5">
      <c r="A8" s="12" t="s">
        <v>78</v>
      </c>
      <c r="B8" s="42" t="s">
        <v>79</v>
      </c>
      <c r="C8" s="11">
        <v>318.2</v>
      </c>
      <c r="D8" s="11"/>
      <c r="E8" s="11">
        <v>318.2</v>
      </c>
    </row>
    <row r="9" ht="26.05" customHeight="1" spans="1:5">
      <c r="A9" s="12" t="s">
        <v>80</v>
      </c>
      <c r="B9" s="42" t="s">
        <v>81</v>
      </c>
      <c r="C9" s="11">
        <v>318.2</v>
      </c>
      <c r="D9" s="11"/>
      <c r="E9" s="11">
        <v>318.2</v>
      </c>
    </row>
    <row r="10" ht="26.05" customHeight="1" spans="1:5">
      <c r="A10" s="12" t="s">
        <v>82</v>
      </c>
      <c r="B10" s="42" t="s">
        <v>83</v>
      </c>
      <c r="C10" s="11">
        <v>318.2</v>
      </c>
      <c r="D10" s="11"/>
      <c r="E10" s="11">
        <v>318.2</v>
      </c>
    </row>
    <row r="11" ht="24" customHeight="1" spans="1:5">
      <c r="A11" s="14" t="s">
        <v>172</v>
      </c>
      <c r="B11" s="14"/>
      <c r="C11" s="14"/>
      <c r="D11" s="14"/>
      <c r="E11" s="14"/>
    </row>
    <row r="12" ht="16.35" customHeight="1"/>
  </sheetData>
  <mergeCells count="6">
    <mergeCell ref="A1:E1"/>
    <mergeCell ref="A4:D4"/>
    <mergeCell ref="C5:E5"/>
    <mergeCell ref="A11:E11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E8" sqref="E8:F8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173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4"/>
      <c r="L2" s="34"/>
      <c r="M2" s="34"/>
      <c r="N2" s="34"/>
      <c r="O2" s="46"/>
    </row>
    <row r="3" ht="16.25" customHeight="1" spans="1:15">
      <c r="A3" s="45" t="s">
        <v>174</v>
      </c>
      <c r="B3" s="47"/>
      <c r="C3" s="38"/>
      <c r="D3" s="38"/>
      <c r="E3" s="38"/>
      <c r="F3" s="38"/>
      <c r="G3" s="38"/>
      <c r="H3" s="38"/>
      <c r="I3" s="38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175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41">
        <f>C9</f>
        <v>603.06</v>
      </c>
      <c r="D8" s="41">
        <f>D9</f>
        <v>603.06</v>
      </c>
      <c r="E8" s="41">
        <f>E9</f>
        <v>284.86</v>
      </c>
      <c r="F8" s="41">
        <f>F9</f>
        <v>318.2</v>
      </c>
      <c r="G8" s="41"/>
      <c r="H8" s="41"/>
      <c r="I8" s="41"/>
      <c r="J8" s="41"/>
      <c r="K8" s="41"/>
      <c r="L8" s="41"/>
      <c r="M8" s="41"/>
      <c r="N8" s="41"/>
      <c r="O8" s="41"/>
    </row>
    <row r="9" ht="27" customHeight="1" spans="1:15">
      <c r="A9" s="42" t="s">
        <v>47</v>
      </c>
      <c r="B9" s="42"/>
      <c r="C9" s="11">
        <v>603.06</v>
      </c>
      <c r="D9" s="11">
        <v>603.06</v>
      </c>
      <c r="E9" s="11">
        <v>284.86</v>
      </c>
      <c r="F9" s="11">
        <v>318.2</v>
      </c>
      <c r="G9" s="11"/>
      <c r="H9" s="11"/>
      <c r="I9" s="11"/>
      <c r="J9" s="11"/>
      <c r="K9" s="11"/>
      <c r="L9" s="11"/>
      <c r="M9" s="11"/>
      <c r="N9" s="11"/>
      <c r="O9" s="11"/>
    </row>
    <row r="10" ht="27" customHeight="1" spans="1:15">
      <c r="A10" s="42"/>
      <c r="B10" s="42" t="s">
        <v>177</v>
      </c>
      <c r="C10" s="11">
        <v>130</v>
      </c>
      <c r="D10" s="11">
        <v>130</v>
      </c>
      <c r="E10" s="11">
        <v>130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" customHeight="1" spans="1:15">
      <c r="A11" s="42"/>
      <c r="B11" s="42" t="s">
        <v>178</v>
      </c>
      <c r="C11" s="11">
        <v>129</v>
      </c>
      <c r="D11" s="11">
        <v>129</v>
      </c>
      <c r="E11" s="11"/>
      <c r="F11" s="11">
        <v>129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7" customHeight="1" spans="1:15">
      <c r="A12" s="42"/>
      <c r="B12" s="42" t="s">
        <v>179</v>
      </c>
      <c r="C12" s="11">
        <v>79.7</v>
      </c>
      <c r="D12" s="11">
        <v>79.7</v>
      </c>
      <c r="E12" s="11">
        <v>79.7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" customHeight="1" spans="1:15">
      <c r="A13" s="42"/>
      <c r="B13" s="42" t="s">
        <v>180</v>
      </c>
      <c r="C13" s="11">
        <v>75.16</v>
      </c>
      <c r="D13" s="11">
        <v>75.16</v>
      </c>
      <c r="E13" s="11">
        <v>75.16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58" customHeight="1" spans="1:15">
      <c r="A14" s="42"/>
      <c r="B14" s="42" t="s">
        <v>181</v>
      </c>
      <c r="C14" s="11">
        <v>189.2</v>
      </c>
      <c r="D14" s="11">
        <v>189.2</v>
      </c>
      <c r="E14" s="11"/>
      <c r="F14" s="11">
        <v>189.2</v>
      </c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1" activePane="bottomLeft" state="frozen"/>
      <selection/>
      <selection pane="bottomLeft" activeCell="B16" sqref="B16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0"/>
      <c r="B2" s="50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1" t="s">
        <v>183</v>
      </c>
      <c r="B3" s="51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5" t="s">
        <v>31</v>
      </c>
      <c r="O4" s="35"/>
    </row>
    <row r="5" ht="26.05" customHeight="1" spans="1:15">
      <c r="A5" s="17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41">
        <v>1268.02</v>
      </c>
      <c r="D8" s="41">
        <v>1268.02</v>
      </c>
      <c r="E8" s="41">
        <v>949.82</v>
      </c>
      <c r="F8" s="41">
        <v>318.2</v>
      </c>
      <c r="G8" s="41"/>
      <c r="H8" s="41"/>
      <c r="I8" s="41"/>
      <c r="J8" s="41"/>
      <c r="K8" s="41"/>
      <c r="L8" s="41"/>
      <c r="M8" s="41"/>
      <c r="N8" s="41"/>
      <c r="O8" s="41"/>
    </row>
    <row r="9" ht="26.05" customHeight="1" spans="1:15">
      <c r="A9" s="42" t="s">
        <v>56</v>
      </c>
      <c r="B9" s="42" t="s">
        <v>57</v>
      </c>
      <c r="C9" s="11">
        <v>879.52</v>
      </c>
      <c r="D9" s="11">
        <v>879.52</v>
      </c>
      <c r="E9" s="11">
        <v>879.52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 t="s">
        <v>184</v>
      </c>
      <c r="B10" s="42" t="s">
        <v>185</v>
      </c>
      <c r="C10" s="11">
        <v>879.52</v>
      </c>
      <c r="D10" s="11">
        <v>879.52</v>
      </c>
      <c r="E10" s="11">
        <v>879.52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 t="s">
        <v>186</v>
      </c>
      <c r="B11" s="42" t="s">
        <v>187</v>
      </c>
      <c r="C11" s="11">
        <v>594.66</v>
      </c>
      <c r="D11" s="11">
        <v>594.66</v>
      </c>
      <c r="E11" s="11">
        <v>594.66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2" t="s">
        <v>188</v>
      </c>
      <c r="B12" s="42" t="s">
        <v>189</v>
      </c>
      <c r="C12" s="11">
        <v>284.86</v>
      </c>
      <c r="D12" s="11">
        <v>284.86</v>
      </c>
      <c r="E12" s="11">
        <v>284.86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2" t="s">
        <v>64</v>
      </c>
      <c r="B13" s="42" t="s">
        <v>65</v>
      </c>
      <c r="C13" s="11">
        <v>16.93</v>
      </c>
      <c r="D13" s="11">
        <v>16.93</v>
      </c>
      <c r="E13" s="11">
        <v>16.93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2" t="s">
        <v>190</v>
      </c>
      <c r="B14" s="42" t="s">
        <v>191</v>
      </c>
      <c r="C14" s="11">
        <v>16.93</v>
      </c>
      <c r="D14" s="11">
        <v>16.93</v>
      </c>
      <c r="E14" s="11">
        <v>16.93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2" t="s">
        <v>192</v>
      </c>
      <c r="B15" s="42" t="s">
        <v>193</v>
      </c>
      <c r="C15" s="11">
        <v>15.19</v>
      </c>
      <c r="D15" s="11">
        <v>15.19</v>
      </c>
      <c r="E15" s="11">
        <v>15.19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2" t="s">
        <v>194</v>
      </c>
      <c r="B16" s="42" t="s">
        <v>195</v>
      </c>
      <c r="C16" s="11">
        <v>1.74</v>
      </c>
      <c r="D16" s="11">
        <v>1.74</v>
      </c>
      <c r="E16" s="11">
        <v>1.74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2" t="s">
        <v>72</v>
      </c>
      <c r="B17" s="42" t="s">
        <v>73</v>
      </c>
      <c r="C17" s="11">
        <v>53.37</v>
      </c>
      <c r="D17" s="11">
        <v>53.37</v>
      </c>
      <c r="E17" s="11">
        <v>53.37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2" t="s">
        <v>196</v>
      </c>
      <c r="B18" s="42" t="s">
        <v>197</v>
      </c>
      <c r="C18" s="11">
        <v>53.37</v>
      </c>
      <c r="D18" s="11">
        <v>53.37</v>
      </c>
      <c r="E18" s="11">
        <v>53.37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2" t="s">
        <v>198</v>
      </c>
      <c r="B19" s="42" t="s">
        <v>199</v>
      </c>
      <c r="C19" s="11">
        <v>53.37</v>
      </c>
      <c r="D19" s="11">
        <v>53.37</v>
      </c>
      <c r="E19" s="11">
        <v>53.37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2" t="s">
        <v>78</v>
      </c>
      <c r="B20" s="42" t="s">
        <v>79</v>
      </c>
      <c r="C20" s="11">
        <v>318.2</v>
      </c>
      <c r="D20" s="11">
        <v>318.2</v>
      </c>
      <c r="E20" s="11"/>
      <c r="F20" s="11">
        <v>318.2</v>
      </c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42" t="s">
        <v>200</v>
      </c>
      <c r="B21" s="42" t="s">
        <v>201</v>
      </c>
      <c r="C21" s="11">
        <v>318.2</v>
      </c>
      <c r="D21" s="11">
        <v>318.2</v>
      </c>
      <c r="E21" s="11"/>
      <c r="F21" s="11">
        <v>318.2</v>
      </c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42" t="s">
        <v>202</v>
      </c>
      <c r="B22" s="42" t="s">
        <v>203</v>
      </c>
      <c r="C22" s="11">
        <v>318.2</v>
      </c>
      <c r="D22" s="11">
        <v>318.2</v>
      </c>
      <c r="E22" s="11"/>
      <c r="F22" s="11">
        <v>318.2</v>
      </c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C25" sqref="C25:C27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1" t="s">
        <v>205</v>
      </c>
      <c r="B3" s="51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41">
        <v>1268.02</v>
      </c>
      <c r="D8" s="41">
        <v>1268.02</v>
      </c>
      <c r="E8" s="41">
        <v>949.82</v>
      </c>
      <c r="F8" s="41">
        <v>318.2</v>
      </c>
      <c r="G8" s="41"/>
      <c r="H8" s="41"/>
      <c r="I8" s="41"/>
      <c r="J8" s="41"/>
      <c r="K8" s="41"/>
      <c r="L8" s="41"/>
      <c r="M8" s="41"/>
      <c r="N8" s="41"/>
      <c r="O8" s="41"/>
    </row>
    <row r="9" ht="26.05" customHeight="1" spans="1:15">
      <c r="A9" s="53" t="s">
        <v>206</v>
      </c>
      <c r="B9" s="53" t="s">
        <v>207</v>
      </c>
      <c r="C9" s="11">
        <v>577.95</v>
      </c>
      <c r="D9" s="11">
        <v>577.95</v>
      </c>
      <c r="E9" s="11">
        <v>577.95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3" t="s">
        <v>208</v>
      </c>
      <c r="B10" s="53" t="s">
        <v>209</v>
      </c>
      <c r="C10" s="11">
        <v>412.11</v>
      </c>
      <c r="D10" s="11">
        <v>412.11</v>
      </c>
      <c r="E10" s="11">
        <v>412.11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3" t="s">
        <v>210</v>
      </c>
      <c r="B11" s="53" t="s">
        <v>211</v>
      </c>
      <c r="C11" s="11">
        <v>112.47</v>
      </c>
      <c r="D11" s="11">
        <v>112.47</v>
      </c>
      <c r="E11" s="11">
        <v>112.47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3" t="s">
        <v>212</v>
      </c>
      <c r="B12" s="53" t="s">
        <v>122</v>
      </c>
      <c r="C12" s="11">
        <v>53.37</v>
      </c>
      <c r="D12" s="11">
        <v>53.37</v>
      </c>
      <c r="E12" s="11">
        <v>53.37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3" t="s">
        <v>213</v>
      </c>
      <c r="B13" s="53" t="s">
        <v>214</v>
      </c>
      <c r="C13" s="11">
        <v>482.74</v>
      </c>
      <c r="D13" s="11">
        <v>482.74</v>
      </c>
      <c r="E13" s="11">
        <v>353.74</v>
      </c>
      <c r="F13" s="11">
        <v>129</v>
      </c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3" t="s">
        <v>215</v>
      </c>
      <c r="B14" s="53" t="s">
        <v>216</v>
      </c>
      <c r="C14" s="11">
        <v>467.3</v>
      </c>
      <c r="D14" s="11">
        <v>467.3</v>
      </c>
      <c r="E14" s="11">
        <v>338.3</v>
      </c>
      <c r="F14" s="11">
        <v>129</v>
      </c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3" t="s">
        <v>217</v>
      </c>
      <c r="B15" s="53" t="s">
        <v>138</v>
      </c>
      <c r="C15" s="11">
        <v>1.5</v>
      </c>
      <c r="D15" s="11">
        <v>1.5</v>
      </c>
      <c r="E15" s="11">
        <v>1.5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3" t="s">
        <v>218</v>
      </c>
      <c r="B16" s="53" t="s">
        <v>219</v>
      </c>
      <c r="C16" s="11">
        <v>1</v>
      </c>
      <c r="D16" s="11">
        <v>1</v>
      </c>
      <c r="E16" s="11">
        <v>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3" t="s">
        <v>220</v>
      </c>
      <c r="B17" s="53" t="s">
        <v>144</v>
      </c>
      <c r="C17" s="11">
        <v>4.1</v>
      </c>
      <c r="D17" s="11">
        <v>4.1</v>
      </c>
      <c r="E17" s="11">
        <v>4.1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3" t="s">
        <v>221</v>
      </c>
      <c r="B18" s="53" t="s">
        <v>136</v>
      </c>
      <c r="C18" s="11">
        <v>0.3</v>
      </c>
      <c r="D18" s="11">
        <v>0.3</v>
      </c>
      <c r="E18" s="11">
        <v>0.3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3" t="s">
        <v>222</v>
      </c>
      <c r="B19" s="53" t="s">
        <v>148</v>
      </c>
      <c r="C19" s="11">
        <v>8.54</v>
      </c>
      <c r="D19" s="11">
        <v>8.54</v>
      </c>
      <c r="E19" s="11">
        <v>8.54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3" t="s">
        <v>223</v>
      </c>
      <c r="B20" s="53" t="s">
        <v>224</v>
      </c>
      <c r="C20" s="11">
        <v>1</v>
      </c>
      <c r="D20" s="11">
        <v>1</v>
      </c>
      <c r="E20" s="11">
        <v>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3" t="s">
        <v>225</v>
      </c>
      <c r="B21" s="53" t="s">
        <v>226</v>
      </c>
      <c r="C21" s="11">
        <v>1</v>
      </c>
      <c r="D21" s="11">
        <v>1</v>
      </c>
      <c r="E21" s="11">
        <v>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3" t="s">
        <v>227</v>
      </c>
      <c r="B22" s="53" t="s">
        <v>228</v>
      </c>
      <c r="C22" s="11">
        <v>189.2</v>
      </c>
      <c r="D22" s="11">
        <v>189.2</v>
      </c>
      <c r="E22" s="11"/>
      <c r="F22" s="11">
        <v>189.2</v>
      </c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53" t="s">
        <v>229</v>
      </c>
      <c r="B23" s="53" t="s">
        <v>230</v>
      </c>
      <c r="C23" s="11">
        <v>189.2</v>
      </c>
      <c r="D23" s="11">
        <v>189.2</v>
      </c>
      <c r="E23" s="11"/>
      <c r="F23" s="11">
        <v>189.2</v>
      </c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53" t="s">
        <v>231</v>
      </c>
      <c r="B24" s="53" t="s">
        <v>150</v>
      </c>
      <c r="C24" s="11">
        <v>17.13</v>
      </c>
      <c r="D24" s="11">
        <v>17.13</v>
      </c>
      <c r="E24" s="11">
        <v>17.13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53" t="s">
        <v>232</v>
      </c>
      <c r="B25" s="53" t="s">
        <v>233</v>
      </c>
      <c r="C25" s="11">
        <v>1.74</v>
      </c>
      <c r="D25" s="11">
        <v>1.74</v>
      </c>
      <c r="E25" s="11">
        <v>1.74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53" t="s">
        <v>234</v>
      </c>
      <c r="B26" s="53" t="s">
        <v>235</v>
      </c>
      <c r="C26" s="11">
        <v>15.19</v>
      </c>
      <c r="D26" s="11">
        <v>15.19</v>
      </c>
      <c r="E26" s="11">
        <v>15.19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53" t="s">
        <v>236</v>
      </c>
      <c r="B27" s="53" t="s">
        <v>237</v>
      </c>
      <c r="C27" s="11">
        <v>0.2</v>
      </c>
      <c r="D27" s="11">
        <v>0.2</v>
      </c>
      <c r="E27" s="11">
        <v>0.2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E34" sqref="E3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1" t="s">
        <v>239</v>
      </c>
      <c r="B3" s="51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1268.02</v>
      </c>
      <c r="D8" s="11">
        <v>1268.02</v>
      </c>
      <c r="E8" s="11">
        <v>949.82</v>
      </c>
      <c r="F8" s="11">
        <v>318.2</v>
      </c>
      <c r="G8" s="11"/>
      <c r="H8" s="41"/>
      <c r="I8" s="41"/>
      <c r="J8" s="41"/>
      <c r="K8" s="41"/>
      <c r="L8" s="41"/>
      <c r="M8" s="41"/>
      <c r="N8" s="41"/>
      <c r="O8" s="41"/>
    </row>
    <row r="9" ht="26.05" customHeight="1" spans="1:15">
      <c r="A9" s="12" t="s">
        <v>105</v>
      </c>
      <c r="B9" s="53" t="s">
        <v>106</v>
      </c>
      <c r="C9" s="11">
        <v>577.95</v>
      </c>
      <c r="D9" s="11">
        <v>577.95</v>
      </c>
      <c r="E9" s="11">
        <v>577.95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240</v>
      </c>
      <c r="B10" s="53" t="s">
        <v>108</v>
      </c>
      <c r="C10" s="11">
        <v>211.39</v>
      </c>
      <c r="D10" s="11">
        <v>211.39</v>
      </c>
      <c r="E10" s="11">
        <v>211.39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241</v>
      </c>
      <c r="B11" s="53" t="s">
        <v>110</v>
      </c>
      <c r="C11" s="11">
        <v>100.44</v>
      </c>
      <c r="D11" s="11">
        <v>100.44</v>
      </c>
      <c r="E11" s="11">
        <v>100.44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242</v>
      </c>
      <c r="B12" s="53" t="s">
        <v>112</v>
      </c>
      <c r="C12" s="11">
        <v>100.28</v>
      </c>
      <c r="D12" s="11">
        <v>100.28</v>
      </c>
      <c r="E12" s="11">
        <v>100.28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243</v>
      </c>
      <c r="B13" s="53" t="s">
        <v>114</v>
      </c>
      <c r="C13" s="11">
        <v>64.45</v>
      </c>
      <c r="D13" s="11">
        <v>64.45</v>
      </c>
      <c r="E13" s="11">
        <v>64.45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12" t="s">
        <v>244</v>
      </c>
      <c r="B14" s="53" t="s">
        <v>116</v>
      </c>
      <c r="C14" s="11">
        <v>34.32</v>
      </c>
      <c r="D14" s="11">
        <v>34.32</v>
      </c>
      <c r="E14" s="11">
        <v>34.32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12" t="s">
        <v>245</v>
      </c>
      <c r="B15" s="53" t="s">
        <v>118</v>
      </c>
      <c r="C15" s="11">
        <v>12.49</v>
      </c>
      <c r="D15" s="11">
        <v>12.49</v>
      </c>
      <c r="E15" s="11">
        <v>12.49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246</v>
      </c>
      <c r="B16" s="53" t="s">
        <v>120</v>
      </c>
      <c r="C16" s="11">
        <v>1.21</v>
      </c>
      <c r="D16" s="11">
        <v>1.21</v>
      </c>
      <c r="E16" s="11">
        <v>1.21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247</v>
      </c>
      <c r="B17" s="53" t="s">
        <v>122</v>
      </c>
      <c r="C17" s="11">
        <v>53.37</v>
      </c>
      <c r="D17" s="11">
        <v>53.37</v>
      </c>
      <c r="E17" s="11">
        <v>53.37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123</v>
      </c>
      <c r="B18" s="53" t="s">
        <v>124</v>
      </c>
      <c r="C18" s="11">
        <v>671.94</v>
      </c>
      <c r="D18" s="11">
        <v>671.94</v>
      </c>
      <c r="E18" s="11">
        <v>353.74</v>
      </c>
      <c r="F18" s="11">
        <v>318.2</v>
      </c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248</v>
      </c>
      <c r="B19" s="53" t="s">
        <v>126</v>
      </c>
      <c r="C19" s="11">
        <v>603.56</v>
      </c>
      <c r="D19" s="11">
        <v>603.56</v>
      </c>
      <c r="E19" s="11">
        <v>285.36</v>
      </c>
      <c r="F19" s="11">
        <v>318.2</v>
      </c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249</v>
      </c>
      <c r="B20" s="53" t="s">
        <v>128</v>
      </c>
      <c r="C20" s="11">
        <v>0.3</v>
      </c>
      <c r="D20" s="11">
        <v>0.3</v>
      </c>
      <c r="E20" s="11">
        <v>0.3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250</v>
      </c>
      <c r="B21" s="53" t="s">
        <v>130</v>
      </c>
      <c r="C21" s="11">
        <v>0.63</v>
      </c>
      <c r="D21" s="11">
        <v>0.63</v>
      </c>
      <c r="E21" s="11">
        <v>0.63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251</v>
      </c>
      <c r="B22" s="53" t="s">
        <v>132</v>
      </c>
      <c r="C22" s="11">
        <v>2.97</v>
      </c>
      <c r="D22" s="11">
        <v>2.97</v>
      </c>
      <c r="E22" s="11">
        <v>2.97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252</v>
      </c>
      <c r="B23" s="53" t="s">
        <v>134</v>
      </c>
      <c r="C23" s="11">
        <v>10</v>
      </c>
      <c r="D23" s="11">
        <v>10</v>
      </c>
      <c r="E23" s="11">
        <v>10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253</v>
      </c>
      <c r="B24" s="53" t="s">
        <v>254</v>
      </c>
      <c r="C24" s="11">
        <v>0.3</v>
      </c>
      <c r="D24" s="11">
        <v>0.3</v>
      </c>
      <c r="E24" s="11">
        <v>0.3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255</v>
      </c>
      <c r="B25" s="53" t="s">
        <v>138</v>
      </c>
      <c r="C25" s="11">
        <v>1.5</v>
      </c>
      <c r="D25" s="11">
        <v>1.5</v>
      </c>
      <c r="E25" s="11">
        <v>1.5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256</v>
      </c>
      <c r="B26" s="53" t="s">
        <v>140</v>
      </c>
      <c r="C26" s="11">
        <v>1</v>
      </c>
      <c r="D26" s="11">
        <v>1</v>
      </c>
      <c r="E26" s="11">
        <v>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257</v>
      </c>
      <c r="B27" s="53" t="s">
        <v>142</v>
      </c>
      <c r="C27" s="11">
        <v>6.41</v>
      </c>
      <c r="D27" s="11">
        <v>6.41</v>
      </c>
      <c r="E27" s="11">
        <v>6.41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258</v>
      </c>
      <c r="B28" s="53" t="s">
        <v>144</v>
      </c>
      <c r="C28" s="11">
        <v>4.1</v>
      </c>
      <c r="D28" s="11">
        <v>4.1</v>
      </c>
      <c r="E28" s="11">
        <v>4.1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259</v>
      </c>
      <c r="B29" s="53" t="s">
        <v>146</v>
      </c>
      <c r="C29" s="11">
        <v>32.63</v>
      </c>
      <c r="D29" s="11">
        <v>32.63</v>
      </c>
      <c r="E29" s="11">
        <v>32.63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260</v>
      </c>
      <c r="B30" s="53" t="s">
        <v>148</v>
      </c>
      <c r="C30" s="11">
        <v>8.54</v>
      </c>
      <c r="D30" s="11">
        <v>8.54</v>
      </c>
      <c r="E30" s="11">
        <v>8.54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149</v>
      </c>
      <c r="B31" s="53" t="s">
        <v>150</v>
      </c>
      <c r="C31" s="11">
        <v>17.13</v>
      </c>
      <c r="D31" s="11">
        <v>17.13</v>
      </c>
      <c r="E31" s="11">
        <v>17.13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261</v>
      </c>
      <c r="B32" s="53" t="s">
        <v>152</v>
      </c>
      <c r="C32" s="11">
        <v>15.19</v>
      </c>
      <c r="D32" s="11">
        <v>15.19</v>
      </c>
      <c r="E32" s="11">
        <v>15.19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262</v>
      </c>
      <c r="B33" s="53" t="s">
        <v>154</v>
      </c>
      <c r="C33" s="11">
        <v>1.74</v>
      </c>
      <c r="D33" s="11">
        <v>1.74</v>
      </c>
      <c r="E33" s="11">
        <v>1.74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263</v>
      </c>
      <c r="B34" s="53" t="s">
        <v>237</v>
      </c>
      <c r="C34" s="11">
        <v>0.2</v>
      </c>
      <c r="D34" s="11">
        <v>0.2</v>
      </c>
      <c r="E34" s="11">
        <v>0.2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2" t="s">
        <v>157</v>
      </c>
      <c r="B35" s="53" t="s">
        <v>158</v>
      </c>
      <c r="C35" s="11">
        <v>1</v>
      </c>
      <c r="D35" s="11">
        <v>1</v>
      </c>
      <c r="E35" s="11">
        <v>1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12" t="s">
        <v>264</v>
      </c>
      <c r="B36" s="53" t="s">
        <v>160</v>
      </c>
      <c r="C36" s="11">
        <v>1</v>
      </c>
      <c r="D36" s="11">
        <v>1</v>
      </c>
      <c r="E36" s="11">
        <v>1</v>
      </c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16.35" customHeight="1" spans="1:15">
      <c r="A37" s="15"/>
    </row>
    <row r="38" ht="16.35" customHeight="1" spans="1:15">
      <c r="A3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266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175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41"/>
      <c r="D8" s="41"/>
      <c r="E8" s="41"/>
      <c r="F8" s="41"/>
      <c r="G8" s="41"/>
      <c r="H8" s="41"/>
      <c r="I8" s="41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1"/>
      <c r="D9" s="11"/>
      <c r="E9" s="11"/>
      <c r="F9" s="11"/>
      <c r="G9" s="11"/>
      <c r="H9" s="11"/>
      <c r="I9" s="11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" customHeight="1" spans="1:15">
      <c r="A11" s="42"/>
      <c r="B11" s="42"/>
      <c r="C11" s="11"/>
      <c r="D11" s="11"/>
      <c r="E11" s="11"/>
      <c r="F11" s="11"/>
      <c r="G11" s="11"/>
      <c r="H11" s="11"/>
      <c r="I11" s="11"/>
      <c r="J11" s="49"/>
      <c r="K11" s="49"/>
      <c r="L11" s="49"/>
      <c r="M11" s="49"/>
      <c r="N11" s="49"/>
      <c r="O11" s="49"/>
    </row>
    <row r="12" ht="27" customHeight="1" spans="1:15">
      <c r="A12" s="42"/>
      <c r="B12" s="42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267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4"/>
      <c r="L2" s="34"/>
      <c r="M2" s="34"/>
      <c r="N2" s="34"/>
      <c r="O2" s="46"/>
    </row>
    <row r="3" ht="16.25" customHeight="1" spans="1:15">
      <c r="A3" s="45" t="s">
        <v>268</v>
      </c>
      <c r="B3" s="47"/>
      <c r="C3" s="38"/>
      <c r="D3" s="38"/>
      <c r="E3" s="38"/>
      <c r="F3" s="38"/>
      <c r="G3" s="38"/>
      <c r="H3" s="38"/>
      <c r="I3" s="38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175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>
        <v>75</v>
      </c>
      <c r="D8" s="11">
        <v>75</v>
      </c>
      <c r="E8" s="11"/>
      <c r="F8" s="11">
        <v>75</v>
      </c>
      <c r="G8" s="41"/>
      <c r="H8" s="41"/>
      <c r="I8" s="41"/>
      <c r="J8" s="41"/>
      <c r="K8" s="41"/>
      <c r="L8" s="41"/>
      <c r="M8" s="41"/>
      <c r="N8" s="41"/>
      <c r="O8" s="41"/>
    </row>
    <row r="9" ht="26.05" customHeight="1" spans="1:15">
      <c r="A9" s="42" t="s">
        <v>47</v>
      </c>
      <c r="B9" s="42"/>
      <c r="C9" s="11">
        <v>75</v>
      </c>
      <c r="D9" s="11">
        <v>75</v>
      </c>
      <c r="E9" s="11"/>
      <c r="F9" s="11">
        <v>75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 t="s">
        <v>269</v>
      </c>
      <c r="B10" s="42"/>
      <c r="C10" s="11">
        <v>75</v>
      </c>
      <c r="D10" s="11">
        <v>75</v>
      </c>
      <c r="E10" s="11"/>
      <c r="F10" s="11">
        <v>75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2"/>
      <c r="B11" s="42" t="s">
        <v>178</v>
      </c>
      <c r="C11" s="11">
        <v>75</v>
      </c>
      <c r="D11" s="11">
        <v>75</v>
      </c>
      <c r="E11" s="11"/>
      <c r="F11" s="11">
        <v>75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271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272</v>
      </c>
      <c r="C5" s="8" t="s">
        <v>273</v>
      </c>
      <c r="D5" s="17" t="s">
        <v>274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176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35</v>
      </c>
      <c r="B8" s="40"/>
      <c r="C8" s="40"/>
      <c r="D8" s="7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ht="26.05" customHeight="1" spans="1:17">
      <c r="A9" s="42"/>
      <c r="B9" s="42"/>
      <c r="C9" s="42"/>
      <c r="D9" s="2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42"/>
      <c r="B10" s="42"/>
      <c r="C10" s="42"/>
      <c r="D10" s="2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42"/>
      <c r="B11" s="42"/>
      <c r="C11" s="42"/>
      <c r="D11" s="2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3" sqref="$A3:$XFD34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276</v>
      </c>
      <c r="B2" s="15"/>
      <c r="C2" s="15"/>
      <c r="D2" s="15"/>
      <c r="E2" s="15"/>
      <c r="F2" s="15"/>
      <c r="G2" s="15"/>
      <c r="H2" s="24" t="s">
        <v>4</v>
      </c>
    </row>
    <row r="3" customFormat="1" ht="16.25" customHeight="1" spans="1:8">
      <c r="A3" s="25" t="s">
        <v>277</v>
      </c>
      <c r="B3" s="26" t="s">
        <v>278</v>
      </c>
      <c r="C3" s="26"/>
      <c r="D3" s="26"/>
      <c r="E3" s="26"/>
      <c r="F3" s="26"/>
      <c r="G3" s="26"/>
      <c r="H3" s="26"/>
    </row>
    <row r="4" customFormat="1" ht="16.25" customHeight="1" spans="1:8">
      <c r="A4" s="27" t="s">
        <v>279</v>
      </c>
      <c r="B4" s="28" t="s">
        <v>280</v>
      </c>
      <c r="C4" s="28"/>
      <c r="D4" s="28"/>
      <c r="E4" s="28"/>
      <c r="F4" s="27" t="s">
        <v>281</v>
      </c>
      <c r="G4" s="27"/>
      <c r="H4" s="27"/>
    </row>
    <row r="5" customFormat="1" ht="16.25" customHeight="1" spans="1:8">
      <c r="A5" s="27"/>
      <c r="B5" s="29" t="s">
        <v>282</v>
      </c>
      <c r="C5" s="29"/>
      <c r="D5" s="29"/>
      <c r="E5" s="29"/>
      <c r="F5" s="30">
        <v>518.61</v>
      </c>
      <c r="G5" s="30"/>
      <c r="H5" s="30"/>
    </row>
    <row r="6" customFormat="1" ht="16.25" customHeight="1" spans="1:8">
      <c r="A6" s="27"/>
      <c r="B6" s="29" t="s">
        <v>283</v>
      </c>
      <c r="C6" s="29"/>
      <c r="D6" s="29"/>
      <c r="E6" s="29"/>
      <c r="F6" s="30">
        <v>108.9</v>
      </c>
      <c r="G6" s="30"/>
      <c r="H6" s="30"/>
    </row>
    <row r="7" customFormat="1" ht="16.25" customHeight="1" spans="1:8">
      <c r="A7" s="27"/>
      <c r="B7" s="29" t="s">
        <v>284</v>
      </c>
      <c r="C7" s="29"/>
      <c r="D7" s="29"/>
      <c r="E7" s="29"/>
      <c r="F7" s="30">
        <v>0.2</v>
      </c>
      <c r="G7" s="30"/>
      <c r="H7" s="30"/>
    </row>
    <row r="8" customFormat="1" ht="16.25" customHeight="1" spans="1:8">
      <c r="A8" s="27"/>
      <c r="B8" s="29" t="s">
        <v>285</v>
      </c>
      <c r="C8" s="29"/>
      <c r="D8" s="29"/>
      <c r="E8" s="29"/>
      <c r="F8" s="30">
        <v>36.09</v>
      </c>
      <c r="G8" s="30"/>
      <c r="H8" s="30"/>
    </row>
    <row r="9" customFormat="1" ht="16.25" customHeight="1" spans="1:8">
      <c r="A9" s="27"/>
      <c r="B9" s="29" t="s">
        <v>286</v>
      </c>
      <c r="C9" s="29"/>
      <c r="D9" s="29"/>
      <c r="E9" s="29"/>
      <c r="F9" s="30">
        <v>1.16</v>
      </c>
      <c r="G9" s="30"/>
      <c r="H9" s="30"/>
    </row>
    <row r="10" customFormat="1" ht="16.25" customHeight="1" spans="1:8">
      <c r="A10" s="27" t="s">
        <v>287</v>
      </c>
      <c r="B10" s="26" t="s">
        <v>288</v>
      </c>
      <c r="C10" s="26"/>
      <c r="D10" s="26"/>
      <c r="E10" s="26"/>
      <c r="F10" s="26"/>
      <c r="G10" s="26"/>
      <c r="H10" s="26"/>
    </row>
    <row r="11" customFormat="1" ht="22.8" customHeight="1" spans="1:8">
      <c r="A11" s="27" t="s">
        <v>289</v>
      </c>
      <c r="B11" s="25" t="s">
        <v>290</v>
      </c>
      <c r="C11" s="25" t="s">
        <v>291</v>
      </c>
      <c r="D11" s="25" t="s">
        <v>292</v>
      </c>
      <c r="E11" s="27" t="s">
        <v>293</v>
      </c>
      <c r="F11" s="25" t="s">
        <v>294</v>
      </c>
      <c r="G11" s="27" t="s">
        <v>295</v>
      </c>
      <c r="H11" s="31" t="s">
        <v>296</v>
      </c>
    </row>
    <row r="12" customFormat="1" ht="16.25" customHeight="1" spans="1:8">
      <c r="A12" s="27"/>
      <c r="B12" s="9" t="s">
        <v>297</v>
      </c>
      <c r="C12" s="9" t="s">
        <v>298</v>
      </c>
      <c r="D12" s="9" t="s">
        <v>299</v>
      </c>
      <c r="E12" s="9" t="s">
        <v>300</v>
      </c>
      <c r="F12" s="9" t="s">
        <v>301</v>
      </c>
      <c r="G12" s="9" t="s">
        <v>302</v>
      </c>
      <c r="H12" s="9" t="s">
        <v>303</v>
      </c>
    </row>
    <row r="13" customFormat="1" ht="16.25" customHeight="1" spans="1:8">
      <c r="A13" s="27"/>
      <c r="B13" s="9"/>
      <c r="C13" s="9"/>
      <c r="D13" s="9" t="s">
        <v>304</v>
      </c>
      <c r="E13" s="9"/>
      <c r="F13" s="9" t="s">
        <v>305</v>
      </c>
      <c r="G13" s="9"/>
      <c r="H13" s="9" t="s">
        <v>303</v>
      </c>
    </row>
    <row r="14" customFormat="1" ht="16.25" customHeight="1" spans="1:8">
      <c r="A14" s="27"/>
      <c r="B14" s="9"/>
      <c r="C14" s="9" t="s">
        <v>306</v>
      </c>
      <c r="D14" s="9" t="s">
        <v>307</v>
      </c>
      <c r="E14" s="9" t="s">
        <v>300</v>
      </c>
      <c r="F14" s="9" t="s">
        <v>301</v>
      </c>
      <c r="G14" s="9" t="s">
        <v>302</v>
      </c>
      <c r="H14" s="9" t="s">
        <v>303</v>
      </c>
    </row>
    <row r="15" customFormat="1" ht="16.25" customHeight="1" spans="1:8">
      <c r="A15" s="27"/>
      <c r="B15" s="9"/>
      <c r="C15" s="9"/>
      <c r="D15" s="9" t="s">
        <v>308</v>
      </c>
      <c r="E15" s="9" t="s">
        <v>300</v>
      </c>
      <c r="F15" s="9" t="s">
        <v>301</v>
      </c>
      <c r="G15" s="9" t="s">
        <v>302</v>
      </c>
      <c r="H15" s="9" t="s">
        <v>303</v>
      </c>
    </row>
    <row r="16" customFormat="1" ht="16.25" customHeight="1" spans="1:8">
      <c r="A16" s="27"/>
      <c r="B16" s="9"/>
      <c r="C16" s="9"/>
      <c r="D16" s="9" t="s">
        <v>309</v>
      </c>
      <c r="E16" s="9" t="s">
        <v>300</v>
      </c>
      <c r="F16" s="9" t="s">
        <v>301</v>
      </c>
      <c r="G16" s="9" t="s">
        <v>302</v>
      </c>
      <c r="H16" s="9" t="s">
        <v>303</v>
      </c>
    </row>
    <row r="17" customFormat="1" ht="16.25" customHeight="1" spans="1:8">
      <c r="A17" s="27"/>
      <c r="B17" s="9" t="s">
        <v>310</v>
      </c>
      <c r="C17" s="9" t="s">
        <v>311</v>
      </c>
      <c r="D17" s="9" t="s">
        <v>312</v>
      </c>
      <c r="E17" s="9" t="s">
        <v>313</v>
      </c>
      <c r="F17" s="9" t="s">
        <v>314</v>
      </c>
      <c r="G17" s="9" t="s">
        <v>302</v>
      </c>
      <c r="H17" s="9" t="s">
        <v>303</v>
      </c>
    </row>
    <row r="18" customFormat="1" ht="16.25" customHeight="1" spans="1:8">
      <c r="A18" s="27"/>
      <c r="B18" s="9"/>
      <c r="C18" s="9"/>
      <c r="D18" s="9" t="s">
        <v>315</v>
      </c>
      <c r="E18" s="9" t="s">
        <v>313</v>
      </c>
      <c r="F18" s="9" t="s">
        <v>316</v>
      </c>
      <c r="G18" s="9" t="s">
        <v>302</v>
      </c>
      <c r="H18" s="9" t="s">
        <v>303</v>
      </c>
    </row>
    <row r="19" customFormat="1" ht="16.25" customHeight="1" spans="1:8">
      <c r="A19" s="27"/>
      <c r="B19" s="9"/>
      <c r="C19" s="9"/>
      <c r="D19" s="9" t="s">
        <v>317</v>
      </c>
      <c r="E19" s="9" t="s">
        <v>300</v>
      </c>
      <c r="F19" s="9" t="s">
        <v>301</v>
      </c>
      <c r="G19" s="9" t="s">
        <v>302</v>
      </c>
      <c r="H19" s="9" t="s">
        <v>303</v>
      </c>
    </row>
    <row r="20" customFormat="1" ht="16.25" customHeight="1" spans="1:8">
      <c r="A20" s="27"/>
      <c r="B20" s="9" t="s">
        <v>318</v>
      </c>
      <c r="C20" s="9" t="s">
        <v>319</v>
      </c>
      <c r="D20" s="9" t="s">
        <v>320</v>
      </c>
      <c r="E20" s="9" t="s">
        <v>300</v>
      </c>
      <c r="F20" s="9" t="s">
        <v>301</v>
      </c>
      <c r="G20" s="9" t="s">
        <v>302</v>
      </c>
      <c r="H20" s="9" t="s">
        <v>303</v>
      </c>
    </row>
    <row r="21" customFormat="1" ht="16.25" customHeight="1" spans="1:8">
      <c r="A21" s="27"/>
      <c r="B21" s="9"/>
      <c r="C21" s="9" t="s">
        <v>321</v>
      </c>
      <c r="D21" s="9" t="s">
        <v>322</v>
      </c>
      <c r="E21" s="9"/>
      <c r="F21" s="9" t="s">
        <v>323</v>
      </c>
      <c r="G21" s="9"/>
      <c r="H21" s="9" t="s">
        <v>303</v>
      </c>
    </row>
    <row r="22" customFormat="1" ht="16.25" customHeight="1" spans="1:8">
      <c r="A22" s="27"/>
      <c r="B22" s="9"/>
      <c r="C22" s="9" t="s">
        <v>324</v>
      </c>
      <c r="D22" s="9" t="s">
        <v>325</v>
      </c>
      <c r="E22" s="9"/>
      <c r="F22" s="9" t="s">
        <v>305</v>
      </c>
      <c r="G22" s="9"/>
      <c r="H22" s="9" t="s">
        <v>303</v>
      </c>
    </row>
    <row r="23" customFormat="1" ht="16.25" customHeight="1" spans="1:8">
      <c r="A23" s="27"/>
      <c r="B23" s="9"/>
      <c r="C23" s="9"/>
      <c r="D23" s="9" t="s">
        <v>326</v>
      </c>
      <c r="E23" s="9"/>
      <c r="F23" s="9" t="s">
        <v>305</v>
      </c>
      <c r="G23" s="9"/>
      <c r="H23" s="9" t="s">
        <v>303</v>
      </c>
    </row>
    <row r="24" customFormat="1" ht="16.25" customHeight="1" spans="1:8">
      <c r="A24" s="27"/>
      <c r="B24" s="9"/>
      <c r="C24" s="9" t="s">
        <v>327</v>
      </c>
      <c r="D24" s="9" t="s">
        <v>328</v>
      </c>
      <c r="E24" s="9"/>
      <c r="F24" s="9" t="s">
        <v>329</v>
      </c>
      <c r="G24" s="9"/>
      <c r="H24" s="9" t="s">
        <v>303</v>
      </c>
    </row>
    <row r="25" customFormat="1" ht="16.25" customHeight="1" spans="1:8">
      <c r="A25" s="27"/>
      <c r="B25" s="9"/>
      <c r="C25" s="9" t="s">
        <v>330</v>
      </c>
      <c r="D25" s="9" t="s">
        <v>331</v>
      </c>
      <c r="E25" s="9" t="s">
        <v>300</v>
      </c>
      <c r="F25" s="9" t="s">
        <v>301</v>
      </c>
      <c r="G25" s="9" t="s">
        <v>302</v>
      </c>
      <c r="H25" s="9" t="s">
        <v>303</v>
      </c>
    </row>
    <row r="26" customFormat="1" ht="25" customHeight="1" spans="1:8">
      <c r="A26" s="27"/>
      <c r="B26" s="9"/>
      <c r="C26" s="9" t="s">
        <v>332</v>
      </c>
      <c r="D26" s="9" t="s">
        <v>333</v>
      </c>
      <c r="E26" s="9" t="s">
        <v>313</v>
      </c>
      <c r="F26" s="9" t="s">
        <v>314</v>
      </c>
      <c r="G26" s="9" t="s">
        <v>334</v>
      </c>
      <c r="H26" s="9" t="s">
        <v>303</v>
      </c>
    </row>
    <row r="27" customFormat="1" ht="16.25" customHeight="1" spans="1:8">
      <c r="A27" s="27"/>
      <c r="B27" s="9" t="s">
        <v>335</v>
      </c>
      <c r="C27" s="9" t="s">
        <v>336</v>
      </c>
      <c r="D27" s="9" t="s">
        <v>337</v>
      </c>
      <c r="E27" s="9" t="s">
        <v>313</v>
      </c>
      <c r="F27" s="9" t="s">
        <v>314</v>
      </c>
      <c r="G27" s="9" t="s">
        <v>302</v>
      </c>
      <c r="H27" s="9" t="s">
        <v>303</v>
      </c>
    </row>
    <row r="28" customFormat="1" ht="16.25" customHeight="1" spans="1:8">
      <c r="A28" s="27"/>
      <c r="B28" s="9"/>
      <c r="C28" s="9"/>
      <c r="D28" s="9" t="s">
        <v>338</v>
      </c>
      <c r="E28" s="9" t="s">
        <v>313</v>
      </c>
      <c r="F28" s="9" t="s">
        <v>301</v>
      </c>
      <c r="G28" s="9" t="s">
        <v>302</v>
      </c>
      <c r="H28" s="9" t="s">
        <v>303</v>
      </c>
    </row>
    <row r="29" customFormat="1" ht="16.25" customHeight="1" spans="1:8">
      <c r="A29" s="27"/>
      <c r="B29" s="9" t="s">
        <v>339</v>
      </c>
      <c r="C29" s="9" t="s">
        <v>340</v>
      </c>
      <c r="D29" s="9" t="s">
        <v>341</v>
      </c>
      <c r="E29" s="9" t="s">
        <v>342</v>
      </c>
      <c r="F29" s="9" t="s">
        <v>343</v>
      </c>
      <c r="G29" s="9" t="s">
        <v>302</v>
      </c>
      <c r="H29" s="9" t="s">
        <v>303</v>
      </c>
    </row>
    <row r="30" customFormat="1" ht="16.25" customHeight="1" spans="1:8">
      <c r="A30" s="27"/>
      <c r="B30" s="9"/>
      <c r="C30" s="9" t="s">
        <v>344</v>
      </c>
      <c r="D30" s="9" t="s">
        <v>345</v>
      </c>
      <c r="E30" s="9" t="s">
        <v>342</v>
      </c>
      <c r="F30" s="9" t="s">
        <v>343</v>
      </c>
      <c r="G30" s="9" t="s">
        <v>302</v>
      </c>
      <c r="H30" s="9" t="s">
        <v>303</v>
      </c>
    </row>
    <row r="31" customFormat="1" ht="16.25" customHeight="1" spans="1:8">
      <c r="A31" s="27"/>
      <c r="B31" s="9"/>
      <c r="C31" s="9" t="s">
        <v>346</v>
      </c>
      <c r="D31" s="9" t="s">
        <v>347</v>
      </c>
      <c r="E31" s="9" t="s">
        <v>342</v>
      </c>
      <c r="F31" s="9" t="s">
        <v>348</v>
      </c>
      <c r="G31" s="9" t="s">
        <v>302</v>
      </c>
      <c r="H31" s="9" t="s">
        <v>303</v>
      </c>
    </row>
    <row r="32" customFormat="1" ht="25" customHeight="1" spans="1:8">
      <c r="A32" s="27"/>
      <c r="B32" s="9" t="s">
        <v>349</v>
      </c>
      <c r="C32" s="9" t="s">
        <v>350</v>
      </c>
      <c r="D32" s="9" t="s">
        <v>351</v>
      </c>
      <c r="E32" s="9"/>
      <c r="F32" s="9" t="s">
        <v>352</v>
      </c>
      <c r="G32" s="9"/>
      <c r="H32" s="9" t="s">
        <v>303</v>
      </c>
    </row>
    <row r="33" customFormat="1" ht="16.25" customHeight="1" spans="1:8">
      <c r="A33" s="27"/>
      <c r="B33" s="9"/>
      <c r="C33" s="9"/>
      <c r="D33" s="9" t="s">
        <v>353</v>
      </c>
      <c r="E33" s="9"/>
      <c r="F33" s="9" t="s">
        <v>354</v>
      </c>
      <c r="G33" s="9"/>
      <c r="H33" s="9" t="s">
        <v>303</v>
      </c>
    </row>
    <row r="34" customFormat="1" ht="16.25" customHeight="1" spans="1:8">
      <c r="A34" s="27"/>
      <c r="B34" s="9"/>
      <c r="C34" s="9" t="s">
        <v>355</v>
      </c>
      <c r="D34" s="9" t="s">
        <v>356</v>
      </c>
      <c r="E34" s="9"/>
      <c r="F34" s="9" t="s">
        <v>357</v>
      </c>
      <c r="G34" s="9"/>
      <c r="H34" s="9" t="s">
        <v>303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9"/>
  <sheetViews>
    <sheetView tabSelected="1" workbookViewId="0">
      <pane ySplit="2" topLeftCell="A11" activePane="bottomLeft" state="frozen"/>
      <selection/>
      <selection pane="bottomLeft" activeCell="L20" sqref="L20"/>
    </sheetView>
  </sheetViews>
  <sheetFormatPr defaultColWidth="9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358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359</v>
      </c>
      <c r="B2" s="14"/>
      <c r="C2" s="15"/>
      <c r="D2" s="15"/>
      <c r="E2" s="15"/>
      <c r="F2" s="15"/>
      <c r="G2" s="15"/>
      <c r="H2" s="16" t="s">
        <v>4</v>
      </c>
    </row>
    <row r="3" customFormat="1" ht="26.05" customHeight="1" spans="1:8">
      <c r="A3" s="17" t="s">
        <v>360</v>
      </c>
      <c r="B3" s="7" t="s">
        <v>177</v>
      </c>
      <c r="C3" s="7"/>
      <c r="D3" s="7"/>
      <c r="E3" s="7"/>
      <c r="F3" s="7"/>
      <c r="G3" s="7"/>
      <c r="H3" s="7"/>
    </row>
    <row r="4" customFormat="1" ht="26.05" customHeight="1" spans="1:8">
      <c r="A4" s="18" t="s">
        <v>361</v>
      </c>
      <c r="B4" s="19" t="s">
        <v>362</v>
      </c>
      <c r="C4" s="19"/>
      <c r="D4" s="19"/>
      <c r="E4" s="19" t="s">
        <v>363</v>
      </c>
      <c r="F4" s="19" t="s">
        <v>47</v>
      </c>
      <c r="G4" s="19"/>
      <c r="H4" s="19"/>
    </row>
    <row r="5" customFormat="1" ht="26.05" customHeight="1" spans="1:8">
      <c r="A5" s="17" t="s">
        <v>364</v>
      </c>
      <c r="B5" s="11">
        <v>130</v>
      </c>
      <c r="C5" s="11"/>
      <c r="D5" s="11"/>
      <c r="E5" s="11"/>
      <c r="F5" s="11"/>
      <c r="G5" s="11"/>
      <c r="H5" s="11"/>
    </row>
    <row r="6" customFormat="1" ht="26.05" customHeight="1" spans="1:8">
      <c r="A6" s="17" t="s">
        <v>365</v>
      </c>
      <c r="B6" s="20" t="s">
        <v>366</v>
      </c>
      <c r="C6" s="20"/>
      <c r="D6" s="20"/>
      <c r="E6" s="20"/>
      <c r="F6" s="20"/>
      <c r="G6" s="20"/>
      <c r="H6" s="20"/>
    </row>
    <row r="7" customFormat="1" ht="34.65" customHeight="1" spans="1:8">
      <c r="A7" s="17" t="s">
        <v>367</v>
      </c>
      <c r="B7" s="7" t="s">
        <v>290</v>
      </c>
      <c r="C7" s="7" t="s">
        <v>291</v>
      </c>
      <c r="D7" s="7" t="s">
        <v>292</v>
      </c>
      <c r="E7" s="17" t="s">
        <v>368</v>
      </c>
      <c r="F7" s="7" t="s">
        <v>294</v>
      </c>
      <c r="G7" s="17" t="s">
        <v>369</v>
      </c>
      <c r="H7" s="7" t="s">
        <v>296</v>
      </c>
    </row>
    <row r="8" customFormat="1" ht="34.65" customHeight="1" spans="1:8">
      <c r="A8" s="17"/>
      <c r="B8" s="7" t="s">
        <v>370</v>
      </c>
      <c r="C8" s="7" t="s">
        <v>371</v>
      </c>
      <c r="D8" s="17" t="s">
        <v>372</v>
      </c>
      <c r="E8" s="17" t="s">
        <v>373</v>
      </c>
      <c r="F8" s="7" t="s">
        <v>374</v>
      </c>
      <c r="G8" s="17" t="s">
        <v>375</v>
      </c>
      <c r="H8" s="21" t="s">
        <v>303</v>
      </c>
    </row>
    <row r="9" customFormat="1" ht="34.65" customHeight="1" spans="1:8">
      <c r="A9" s="17"/>
      <c r="B9" s="7"/>
      <c r="C9" s="7"/>
      <c r="D9" s="17" t="s">
        <v>376</v>
      </c>
      <c r="E9" s="17" t="s">
        <v>300</v>
      </c>
      <c r="F9" s="7" t="s">
        <v>377</v>
      </c>
      <c r="G9" s="17" t="s">
        <v>334</v>
      </c>
      <c r="H9" s="21" t="s">
        <v>303</v>
      </c>
    </row>
    <row r="10" customFormat="1" ht="34.65" customHeight="1" spans="1:8">
      <c r="A10" s="17"/>
      <c r="B10" s="7"/>
      <c r="C10" s="7" t="s">
        <v>378</v>
      </c>
      <c r="D10" s="17" t="s">
        <v>379</v>
      </c>
      <c r="E10" s="17"/>
      <c r="F10" s="7" t="s">
        <v>380</v>
      </c>
      <c r="G10" s="17"/>
      <c r="H10" s="21" t="s">
        <v>303</v>
      </c>
    </row>
    <row r="11" customFormat="1" ht="34.65" customHeight="1" spans="1:8">
      <c r="A11" s="17"/>
      <c r="B11" s="7"/>
      <c r="C11" s="7" t="s">
        <v>381</v>
      </c>
      <c r="D11" s="17" t="s">
        <v>382</v>
      </c>
      <c r="E11" s="17"/>
      <c r="F11" s="7" t="s">
        <v>377</v>
      </c>
      <c r="G11" s="17" t="s">
        <v>383</v>
      </c>
      <c r="H11" s="21" t="s">
        <v>303</v>
      </c>
    </row>
    <row r="12" customFormat="1" ht="34.65" customHeight="1" spans="1:8">
      <c r="A12" s="17"/>
      <c r="B12" s="7"/>
      <c r="C12" s="7" t="s">
        <v>384</v>
      </c>
      <c r="D12" s="17" t="s">
        <v>385</v>
      </c>
      <c r="E12" s="17" t="s">
        <v>300</v>
      </c>
      <c r="F12" s="7" t="s">
        <v>386</v>
      </c>
      <c r="G12" s="17" t="s">
        <v>387</v>
      </c>
      <c r="H12" s="21" t="s">
        <v>303</v>
      </c>
    </row>
    <row r="13" customFormat="1" ht="34.65" customHeight="1" spans="1:8">
      <c r="A13" s="17"/>
      <c r="B13" s="7"/>
      <c r="C13" s="7"/>
      <c r="D13" s="17" t="s">
        <v>388</v>
      </c>
      <c r="E13" s="17" t="s">
        <v>313</v>
      </c>
      <c r="F13" s="7" t="s">
        <v>377</v>
      </c>
      <c r="G13" s="17" t="s">
        <v>387</v>
      </c>
      <c r="H13" s="21" t="s">
        <v>303</v>
      </c>
    </row>
    <row r="14" customFormat="1" ht="34.65" customHeight="1" spans="1:8">
      <c r="A14" s="17"/>
      <c r="B14" s="7" t="s">
        <v>389</v>
      </c>
      <c r="C14" s="7" t="s">
        <v>390</v>
      </c>
      <c r="D14" s="17" t="s">
        <v>391</v>
      </c>
      <c r="E14" s="17" t="s">
        <v>313</v>
      </c>
      <c r="F14" s="7" t="s">
        <v>392</v>
      </c>
      <c r="G14" s="17" t="s">
        <v>375</v>
      </c>
      <c r="H14" s="21" t="s">
        <v>303</v>
      </c>
    </row>
    <row r="15" customFormat="1" ht="34.65" customHeight="1" spans="1:8">
      <c r="A15" s="17"/>
      <c r="B15" s="7"/>
      <c r="C15" s="17" t="s">
        <v>393</v>
      </c>
      <c r="D15" s="17" t="s">
        <v>394</v>
      </c>
      <c r="E15" s="17"/>
      <c r="F15" s="7" t="s">
        <v>395</v>
      </c>
      <c r="G15" s="17"/>
      <c r="H15" s="21" t="s">
        <v>303</v>
      </c>
    </row>
    <row r="16" customFormat="1" ht="34.65" customHeight="1" spans="1:8">
      <c r="A16" s="17"/>
      <c r="B16" s="7" t="s">
        <v>396</v>
      </c>
      <c r="C16" s="17" t="s">
        <v>397</v>
      </c>
      <c r="D16" s="17" t="s">
        <v>398</v>
      </c>
      <c r="E16" s="17" t="s">
        <v>373</v>
      </c>
      <c r="F16" s="7" t="s">
        <v>348</v>
      </c>
      <c r="G16" s="17" t="s">
        <v>302</v>
      </c>
      <c r="H16" s="21" t="s">
        <v>303</v>
      </c>
    </row>
    <row r="17" customFormat="1" ht="16.35" customHeight="1" spans="1:8">
      <c r="A17" s="15"/>
    </row>
    <row r="18" customFormat="1" ht="16.35" customHeight="1" spans="1:8">
      <c r="A18" s="15"/>
      <c r="B18" s="15"/>
      <c r="C18" s="15"/>
      <c r="D18" s="15"/>
      <c r="E18" s="15"/>
      <c r="F18" s="15"/>
      <c r="G18" s="15"/>
      <c r="H18" s="15"/>
    </row>
    <row r="19" customFormat="1" ht="26.05" customHeight="1" spans="1:8">
      <c r="A19" s="17" t="s">
        <v>360</v>
      </c>
      <c r="B19" s="7" t="s">
        <v>178</v>
      </c>
      <c r="C19" s="7"/>
      <c r="D19" s="7"/>
      <c r="E19" s="7"/>
      <c r="F19" s="7"/>
      <c r="G19" s="7"/>
      <c r="H19" s="7"/>
    </row>
    <row r="20" customFormat="1" ht="26.05" customHeight="1" spans="1:8">
      <c r="A20" s="18" t="s">
        <v>361</v>
      </c>
      <c r="B20" s="19" t="s">
        <v>362</v>
      </c>
      <c r="C20" s="19"/>
      <c r="D20" s="19"/>
      <c r="E20" s="19" t="s">
        <v>363</v>
      </c>
      <c r="F20" s="19" t="s">
        <v>47</v>
      </c>
      <c r="G20" s="19"/>
      <c r="H20" s="19"/>
    </row>
    <row r="21" customFormat="1" ht="26.05" customHeight="1" spans="1:8">
      <c r="A21" s="17" t="s">
        <v>364</v>
      </c>
      <c r="B21" s="11">
        <v>129</v>
      </c>
      <c r="C21" s="11"/>
      <c r="D21" s="11"/>
      <c r="E21" s="11"/>
      <c r="F21" s="11"/>
      <c r="G21" s="11"/>
      <c r="H21" s="11"/>
    </row>
    <row r="22" customFormat="1" ht="39.1" customHeight="1" spans="1:8">
      <c r="A22" s="17" t="s">
        <v>365</v>
      </c>
      <c r="B22" s="20" t="s">
        <v>399</v>
      </c>
      <c r="C22" s="20"/>
      <c r="D22" s="20"/>
      <c r="E22" s="20"/>
      <c r="F22" s="20"/>
      <c r="G22" s="20"/>
      <c r="H22" s="20"/>
    </row>
    <row r="23" customFormat="1" ht="34.65" customHeight="1" spans="1:8">
      <c r="A23" s="17" t="s">
        <v>367</v>
      </c>
      <c r="B23" s="7" t="s">
        <v>290</v>
      </c>
      <c r="C23" s="7" t="s">
        <v>291</v>
      </c>
      <c r="D23" s="7" t="s">
        <v>292</v>
      </c>
      <c r="E23" s="17" t="s">
        <v>368</v>
      </c>
      <c r="F23" s="7" t="s">
        <v>294</v>
      </c>
      <c r="G23" s="17" t="s">
        <v>369</v>
      </c>
      <c r="H23" s="7" t="s">
        <v>296</v>
      </c>
    </row>
    <row r="24" customFormat="1" ht="34.65" customHeight="1" spans="1:8">
      <c r="A24" s="17"/>
      <c r="B24" s="7" t="s">
        <v>370</v>
      </c>
      <c r="C24" s="7" t="s">
        <v>371</v>
      </c>
      <c r="D24" s="17" t="s">
        <v>400</v>
      </c>
      <c r="E24" s="17" t="s">
        <v>373</v>
      </c>
      <c r="F24" s="7" t="s">
        <v>316</v>
      </c>
      <c r="G24" s="17" t="s">
        <v>334</v>
      </c>
      <c r="H24" s="21" t="s">
        <v>303</v>
      </c>
    </row>
    <row r="25" customFormat="1" ht="34.65" customHeight="1" spans="1:8">
      <c r="A25" s="17"/>
      <c r="B25" s="7"/>
      <c r="C25" s="7"/>
      <c r="D25" s="17" t="s">
        <v>401</v>
      </c>
      <c r="E25" s="17" t="s">
        <v>373</v>
      </c>
      <c r="F25" s="7" t="s">
        <v>402</v>
      </c>
      <c r="G25" s="17" t="s">
        <v>334</v>
      </c>
      <c r="H25" s="21" t="s">
        <v>303</v>
      </c>
    </row>
    <row r="26" customFormat="1" ht="34.65" customHeight="1" spans="1:8">
      <c r="A26" s="17"/>
      <c r="B26" s="7"/>
      <c r="C26" s="7" t="s">
        <v>378</v>
      </c>
      <c r="D26" s="17" t="s">
        <v>403</v>
      </c>
      <c r="E26" s="17" t="s">
        <v>300</v>
      </c>
      <c r="F26" s="7" t="s">
        <v>301</v>
      </c>
      <c r="G26" s="17" t="s">
        <v>302</v>
      </c>
      <c r="H26" s="21" t="s">
        <v>303</v>
      </c>
    </row>
    <row r="27" customFormat="1" ht="34.65" customHeight="1" spans="1:8">
      <c r="A27" s="17"/>
      <c r="B27" s="7"/>
      <c r="C27" s="7"/>
      <c r="D27" s="17" t="s">
        <v>404</v>
      </c>
      <c r="E27" s="17" t="s">
        <v>342</v>
      </c>
      <c r="F27" s="7" t="s">
        <v>405</v>
      </c>
      <c r="G27" s="17" t="s">
        <v>302</v>
      </c>
      <c r="H27" s="21" t="s">
        <v>303</v>
      </c>
    </row>
    <row r="28" customFormat="1" ht="34.65" customHeight="1" spans="1:8">
      <c r="A28" s="17"/>
      <c r="B28" s="7"/>
      <c r="C28" s="7" t="s">
        <v>381</v>
      </c>
      <c r="D28" s="17" t="s">
        <v>406</v>
      </c>
      <c r="E28" s="17" t="s">
        <v>300</v>
      </c>
      <c r="F28" s="7" t="s">
        <v>301</v>
      </c>
      <c r="G28" s="17" t="s">
        <v>302</v>
      </c>
      <c r="H28" s="21" t="s">
        <v>303</v>
      </c>
    </row>
    <row r="29" customFormat="1" ht="34.65" customHeight="1" spans="1:8">
      <c r="A29" s="17"/>
      <c r="B29" s="7"/>
      <c r="C29" s="7"/>
      <c r="D29" s="17" t="s">
        <v>407</v>
      </c>
      <c r="E29" s="17" t="s">
        <v>300</v>
      </c>
      <c r="F29" s="7" t="s">
        <v>377</v>
      </c>
      <c r="G29" s="17" t="s">
        <v>383</v>
      </c>
      <c r="H29" s="21" t="s">
        <v>303</v>
      </c>
    </row>
    <row r="30" customFormat="1" ht="34.65" customHeight="1" spans="1:8">
      <c r="A30" s="17"/>
      <c r="B30" s="7"/>
      <c r="C30" s="7" t="s">
        <v>384</v>
      </c>
      <c r="D30" s="17" t="s">
        <v>385</v>
      </c>
      <c r="E30" s="17" t="s">
        <v>313</v>
      </c>
      <c r="F30" s="7" t="s">
        <v>408</v>
      </c>
      <c r="G30" s="17" t="s">
        <v>387</v>
      </c>
      <c r="H30" s="21" t="s">
        <v>303</v>
      </c>
    </row>
    <row r="31" customFormat="1" ht="34.65" customHeight="1" spans="1:8">
      <c r="A31" s="17"/>
      <c r="B31" s="7" t="s">
        <v>389</v>
      </c>
      <c r="C31" s="7" t="s">
        <v>409</v>
      </c>
      <c r="D31" s="17" t="s">
        <v>410</v>
      </c>
      <c r="E31" s="17"/>
      <c r="F31" s="7" t="s">
        <v>411</v>
      </c>
      <c r="G31" s="17"/>
      <c r="H31" s="21" t="s">
        <v>303</v>
      </c>
    </row>
    <row r="32" customFormat="1" ht="34.65" customHeight="1" spans="1:8">
      <c r="A32" s="17"/>
      <c r="B32" s="7"/>
      <c r="C32" s="17" t="s">
        <v>393</v>
      </c>
      <c r="D32" s="17" t="s">
        <v>412</v>
      </c>
      <c r="E32" s="17"/>
      <c r="F32" s="7" t="s">
        <v>413</v>
      </c>
      <c r="G32" s="17"/>
      <c r="H32" s="21" t="s">
        <v>303</v>
      </c>
    </row>
    <row r="33" customFormat="1" ht="34.65" customHeight="1" spans="1:8">
      <c r="A33" s="17"/>
      <c r="B33" s="7" t="s">
        <v>396</v>
      </c>
      <c r="C33" s="17" t="s">
        <v>397</v>
      </c>
      <c r="D33" s="17" t="s">
        <v>414</v>
      </c>
      <c r="E33" s="17" t="s">
        <v>342</v>
      </c>
      <c r="F33" s="7" t="s">
        <v>343</v>
      </c>
      <c r="G33" s="17" t="s">
        <v>302</v>
      </c>
      <c r="H33" s="21" t="s">
        <v>303</v>
      </c>
    </row>
    <row r="34" customFormat="1" ht="16.35" customHeight="1" spans="1:8">
      <c r="A34" s="15"/>
    </row>
    <row r="35" customFormat="1" ht="16.35" customHeight="1" spans="1:8">
      <c r="A35" s="15"/>
      <c r="B35" s="15"/>
      <c r="C35" s="15"/>
      <c r="D35" s="15"/>
      <c r="E35" s="15"/>
      <c r="F35" s="15"/>
      <c r="G35" s="15"/>
      <c r="H35" s="15"/>
    </row>
    <row r="36" customFormat="1" ht="26.05" customHeight="1" spans="1:8">
      <c r="A36" s="17" t="s">
        <v>360</v>
      </c>
      <c r="B36" s="7" t="s">
        <v>181</v>
      </c>
      <c r="C36" s="7"/>
      <c r="D36" s="7"/>
      <c r="E36" s="7"/>
      <c r="F36" s="7"/>
      <c r="G36" s="7"/>
      <c r="H36" s="7"/>
    </row>
    <row r="37" customFormat="1" ht="26.05" customHeight="1" spans="1:8">
      <c r="A37" s="18" t="s">
        <v>361</v>
      </c>
      <c r="B37" s="19" t="s">
        <v>362</v>
      </c>
      <c r="C37" s="19"/>
      <c r="D37" s="19"/>
      <c r="E37" s="19" t="s">
        <v>363</v>
      </c>
      <c r="F37" s="19" t="s">
        <v>47</v>
      </c>
      <c r="G37" s="19"/>
      <c r="H37" s="19"/>
    </row>
    <row r="38" customFormat="1" ht="26.05" customHeight="1" spans="1:8">
      <c r="A38" s="17" t="s">
        <v>364</v>
      </c>
      <c r="B38" s="11">
        <v>189.2</v>
      </c>
      <c r="C38" s="11"/>
      <c r="D38" s="11"/>
      <c r="E38" s="11"/>
      <c r="F38" s="11"/>
      <c r="G38" s="11"/>
      <c r="H38" s="11"/>
    </row>
    <row r="39" customFormat="1" ht="26.05" customHeight="1" spans="1:8">
      <c r="A39" s="17" t="s">
        <v>365</v>
      </c>
      <c r="B39" s="20" t="s">
        <v>415</v>
      </c>
      <c r="C39" s="20"/>
      <c r="D39" s="20"/>
      <c r="E39" s="20"/>
      <c r="F39" s="20"/>
      <c r="G39" s="20"/>
      <c r="H39" s="20"/>
    </row>
    <row r="40" customFormat="1" ht="34.65" customHeight="1" spans="1:8">
      <c r="A40" s="17" t="s">
        <v>367</v>
      </c>
      <c r="B40" s="7" t="s">
        <v>290</v>
      </c>
      <c r="C40" s="7" t="s">
        <v>291</v>
      </c>
      <c r="D40" s="7" t="s">
        <v>292</v>
      </c>
      <c r="E40" s="17" t="s">
        <v>368</v>
      </c>
      <c r="F40" s="7" t="s">
        <v>294</v>
      </c>
      <c r="G40" s="17" t="s">
        <v>369</v>
      </c>
      <c r="H40" s="7" t="s">
        <v>296</v>
      </c>
    </row>
    <row r="41" customFormat="1" ht="34.65" customHeight="1" spans="1:8">
      <c r="A41" s="17"/>
      <c r="B41" s="7" t="s">
        <v>370</v>
      </c>
      <c r="C41" s="7" t="s">
        <v>371</v>
      </c>
      <c r="D41" s="17" t="s">
        <v>416</v>
      </c>
      <c r="E41" s="17" t="s">
        <v>342</v>
      </c>
      <c r="F41" s="7" t="s">
        <v>417</v>
      </c>
      <c r="G41" s="17" t="s">
        <v>418</v>
      </c>
      <c r="H41" s="21" t="s">
        <v>303</v>
      </c>
    </row>
    <row r="42" customFormat="1" ht="34.65" customHeight="1" spans="1:8">
      <c r="A42" s="17"/>
      <c r="B42" s="7"/>
      <c r="C42" s="7"/>
      <c r="D42" s="17" t="s">
        <v>419</v>
      </c>
      <c r="E42" s="17" t="s">
        <v>342</v>
      </c>
      <c r="F42" s="7" t="s">
        <v>377</v>
      </c>
      <c r="G42" s="17" t="s">
        <v>420</v>
      </c>
      <c r="H42" s="21" t="s">
        <v>303</v>
      </c>
    </row>
    <row r="43" customFormat="1" ht="34.65" customHeight="1" spans="1:8">
      <c r="A43" s="17"/>
      <c r="B43" s="7"/>
      <c r="C43" s="7" t="s">
        <v>378</v>
      </c>
      <c r="D43" s="17" t="s">
        <v>421</v>
      </c>
      <c r="E43" s="17" t="s">
        <v>342</v>
      </c>
      <c r="F43" s="7" t="s">
        <v>348</v>
      </c>
      <c r="G43" s="17" t="s">
        <v>302</v>
      </c>
      <c r="H43" s="21" t="s">
        <v>303</v>
      </c>
    </row>
    <row r="44" customFormat="1" ht="34.65" customHeight="1" spans="1:8">
      <c r="A44" s="17"/>
      <c r="B44" s="7"/>
      <c r="C44" s="7" t="s">
        <v>381</v>
      </c>
      <c r="D44" s="17" t="s">
        <v>422</v>
      </c>
      <c r="E44" s="17" t="s">
        <v>342</v>
      </c>
      <c r="F44" s="7" t="s">
        <v>348</v>
      </c>
      <c r="G44" s="17" t="s">
        <v>302</v>
      </c>
      <c r="H44" s="21" t="s">
        <v>303</v>
      </c>
    </row>
    <row r="45" customFormat="1" ht="34.65" customHeight="1" spans="1:8">
      <c r="A45" s="17"/>
      <c r="B45" s="7"/>
      <c r="C45" s="7" t="s">
        <v>384</v>
      </c>
      <c r="D45" s="17" t="s">
        <v>385</v>
      </c>
      <c r="E45" s="17" t="s">
        <v>300</v>
      </c>
      <c r="F45" s="7" t="s">
        <v>423</v>
      </c>
      <c r="G45" s="17" t="s">
        <v>387</v>
      </c>
      <c r="H45" s="21" t="s">
        <v>303</v>
      </c>
    </row>
    <row r="46" customFormat="1" ht="34.65" customHeight="1" spans="1:8">
      <c r="A46" s="17"/>
      <c r="B46" s="7" t="s">
        <v>389</v>
      </c>
      <c r="C46" s="17" t="s">
        <v>393</v>
      </c>
      <c r="D46" s="17" t="s">
        <v>424</v>
      </c>
      <c r="E46" s="17"/>
      <c r="F46" s="7" t="s">
        <v>425</v>
      </c>
      <c r="G46" s="17"/>
      <c r="H46" s="21" t="s">
        <v>303</v>
      </c>
    </row>
    <row r="47" customFormat="1" ht="34.65" customHeight="1" spans="1:8">
      <c r="A47" s="17"/>
      <c r="B47" s="7" t="s">
        <v>396</v>
      </c>
      <c r="C47" s="17" t="s">
        <v>426</v>
      </c>
      <c r="D47" s="17" t="s">
        <v>427</v>
      </c>
      <c r="E47" s="17" t="s">
        <v>373</v>
      </c>
      <c r="F47" s="7" t="s">
        <v>343</v>
      </c>
      <c r="G47" s="17" t="s">
        <v>302</v>
      </c>
      <c r="H47" s="21" t="s">
        <v>303</v>
      </c>
    </row>
    <row r="48" customFormat="1" ht="16.35" customHeight="1" spans="1:8">
      <c r="A48" s="15"/>
    </row>
    <row r="49" customFormat="1" ht="16.35" customHeight="1" spans="1:8">
      <c r="A49" s="15"/>
      <c r="B49" s="15"/>
      <c r="C49" s="15"/>
      <c r="D49" s="15"/>
      <c r="E49" s="15"/>
      <c r="F49" s="15"/>
      <c r="G49" s="15"/>
      <c r="H49" s="15"/>
    </row>
    <row r="50" customFormat="1" ht="26.05" customHeight="1" spans="1:8">
      <c r="A50" s="17" t="s">
        <v>360</v>
      </c>
      <c r="B50" s="7" t="s">
        <v>179</v>
      </c>
      <c r="C50" s="7"/>
      <c r="D50" s="7"/>
      <c r="E50" s="7"/>
      <c r="F50" s="7"/>
      <c r="G50" s="7"/>
      <c r="H50" s="7"/>
    </row>
    <row r="51" customFormat="1" ht="26.05" customHeight="1" spans="1:8">
      <c r="A51" s="18" t="s">
        <v>361</v>
      </c>
      <c r="B51" s="19" t="s">
        <v>362</v>
      </c>
      <c r="C51" s="19"/>
      <c r="D51" s="19"/>
      <c r="E51" s="19" t="s">
        <v>363</v>
      </c>
      <c r="F51" s="19" t="s">
        <v>47</v>
      </c>
      <c r="G51" s="19"/>
      <c r="H51" s="19"/>
    </row>
    <row r="52" customFormat="1" ht="26.05" customHeight="1" spans="1:8">
      <c r="A52" s="17" t="s">
        <v>364</v>
      </c>
      <c r="B52" s="11">
        <v>79.7</v>
      </c>
      <c r="C52" s="11"/>
      <c r="D52" s="11"/>
      <c r="E52" s="11"/>
      <c r="F52" s="11"/>
      <c r="G52" s="11"/>
      <c r="H52" s="11"/>
    </row>
    <row r="53" customFormat="1" ht="26.05" customHeight="1" spans="1:8">
      <c r="A53" s="17" t="s">
        <v>365</v>
      </c>
      <c r="B53" s="20" t="s">
        <v>428</v>
      </c>
      <c r="C53" s="20"/>
      <c r="D53" s="20"/>
      <c r="E53" s="20"/>
      <c r="F53" s="20"/>
      <c r="G53" s="20"/>
      <c r="H53" s="20"/>
    </row>
    <row r="54" customFormat="1" ht="34.65" customHeight="1" spans="1:8">
      <c r="A54" s="17" t="s">
        <v>367</v>
      </c>
      <c r="B54" s="7" t="s">
        <v>290</v>
      </c>
      <c r="C54" s="7" t="s">
        <v>291</v>
      </c>
      <c r="D54" s="7" t="s">
        <v>292</v>
      </c>
      <c r="E54" s="17" t="s">
        <v>368</v>
      </c>
      <c r="F54" s="7" t="s">
        <v>294</v>
      </c>
      <c r="G54" s="17" t="s">
        <v>369</v>
      </c>
      <c r="H54" s="7" t="s">
        <v>296</v>
      </c>
    </row>
    <row r="55" customFormat="1" ht="34.65" customHeight="1" spans="1:8">
      <c r="A55" s="17"/>
      <c r="B55" s="7" t="s">
        <v>370</v>
      </c>
      <c r="C55" s="7" t="s">
        <v>371</v>
      </c>
      <c r="D55" s="17" t="s">
        <v>429</v>
      </c>
      <c r="E55" s="17" t="s">
        <v>342</v>
      </c>
      <c r="F55" s="7" t="s">
        <v>377</v>
      </c>
      <c r="G55" s="17" t="s">
        <v>418</v>
      </c>
      <c r="H55" s="21" t="s">
        <v>303</v>
      </c>
    </row>
    <row r="56" customFormat="1" ht="34.65" customHeight="1" spans="1:8">
      <c r="A56" s="17"/>
      <c r="B56" s="7"/>
      <c r="C56" s="7"/>
      <c r="D56" s="17" t="s">
        <v>430</v>
      </c>
      <c r="E56" s="17" t="s">
        <v>342</v>
      </c>
      <c r="F56" s="7" t="s">
        <v>377</v>
      </c>
      <c r="G56" s="17" t="s">
        <v>418</v>
      </c>
      <c r="H56" s="21" t="s">
        <v>303</v>
      </c>
    </row>
    <row r="57" customFormat="1" ht="34.65" customHeight="1" spans="1:8">
      <c r="A57" s="17"/>
      <c r="B57" s="7"/>
      <c r="C57" s="7"/>
      <c r="D57" s="17" t="s">
        <v>431</v>
      </c>
      <c r="E57" s="17" t="s">
        <v>342</v>
      </c>
      <c r="F57" s="7" t="s">
        <v>432</v>
      </c>
      <c r="G57" s="17" t="s">
        <v>375</v>
      </c>
      <c r="H57" s="21" t="s">
        <v>303</v>
      </c>
    </row>
    <row r="58" customFormat="1" ht="34.65" customHeight="1" spans="1:8">
      <c r="A58" s="17"/>
      <c r="B58" s="7"/>
      <c r="C58" s="7" t="s">
        <v>378</v>
      </c>
      <c r="D58" s="17" t="s">
        <v>433</v>
      </c>
      <c r="E58" s="17"/>
      <c r="F58" s="7" t="s">
        <v>434</v>
      </c>
      <c r="G58" s="17"/>
      <c r="H58" s="21" t="s">
        <v>303</v>
      </c>
    </row>
    <row r="59" customFormat="1" ht="34.65" customHeight="1" spans="1:8">
      <c r="A59" s="17"/>
      <c r="B59" s="7"/>
      <c r="C59" s="7"/>
      <c r="D59" s="17" t="s">
        <v>435</v>
      </c>
      <c r="E59" s="17" t="s">
        <v>300</v>
      </c>
      <c r="F59" s="7" t="s">
        <v>301</v>
      </c>
      <c r="G59" s="17" t="s">
        <v>302</v>
      </c>
      <c r="H59" s="21" t="s">
        <v>303</v>
      </c>
    </row>
    <row r="60" customFormat="1" ht="34.65" customHeight="1" spans="1:8">
      <c r="A60" s="17"/>
      <c r="B60" s="7"/>
      <c r="C60" s="7" t="s">
        <v>381</v>
      </c>
      <c r="D60" s="17" t="s">
        <v>436</v>
      </c>
      <c r="E60" s="17" t="s">
        <v>300</v>
      </c>
      <c r="F60" s="7" t="s">
        <v>437</v>
      </c>
      <c r="G60" s="17" t="s">
        <v>438</v>
      </c>
      <c r="H60" s="21" t="s">
        <v>303</v>
      </c>
    </row>
    <row r="61" customFormat="1" ht="34.65" customHeight="1" spans="1:8">
      <c r="A61" s="17"/>
      <c r="B61" s="7"/>
      <c r="C61" s="7" t="s">
        <v>384</v>
      </c>
      <c r="D61" s="17" t="s">
        <v>385</v>
      </c>
      <c r="E61" s="17" t="s">
        <v>300</v>
      </c>
      <c r="F61" s="7" t="s">
        <v>439</v>
      </c>
      <c r="G61" s="17" t="s">
        <v>387</v>
      </c>
      <c r="H61" s="21" t="s">
        <v>303</v>
      </c>
    </row>
    <row r="62" customFormat="1" ht="34.65" customHeight="1" spans="1:8">
      <c r="A62" s="17"/>
      <c r="B62" s="7" t="s">
        <v>389</v>
      </c>
      <c r="C62" s="7" t="s">
        <v>409</v>
      </c>
      <c r="D62" s="17" t="s">
        <v>440</v>
      </c>
      <c r="E62" s="17" t="s">
        <v>373</v>
      </c>
      <c r="F62" s="7" t="s">
        <v>348</v>
      </c>
      <c r="G62" s="17" t="s">
        <v>302</v>
      </c>
      <c r="H62" s="21" t="s">
        <v>303</v>
      </c>
    </row>
    <row r="63" customFormat="1" ht="34.65" customHeight="1" spans="1:8">
      <c r="A63" s="17"/>
      <c r="B63" s="7" t="s">
        <v>396</v>
      </c>
      <c r="C63" s="17" t="s">
        <v>397</v>
      </c>
      <c r="D63" s="17" t="s">
        <v>441</v>
      </c>
      <c r="E63" s="17" t="s">
        <v>342</v>
      </c>
      <c r="F63" s="7" t="s">
        <v>405</v>
      </c>
      <c r="G63" s="17" t="s">
        <v>302</v>
      </c>
      <c r="H63" s="21" t="s">
        <v>303</v>
      </c>
    </row>
    <row r="64" customFormat="1" ht="34.65" customHeight="1" spans="1:8">
      <c r="A64" s="17"/>
      <c r="B64" s="7"/>
      <c r="C64" s="17"/>
      <c r="D64" s="17" t="s">
        <v>442</v>
      </c>
      <c r="E64" s="17" t="s">
        <v>342</v>
      </c>
      <c r="F64" s="7" t="s">
        <v>348</v>
      </c>
      <c r="G64" s="17" t="s">
        <v>302</v>
      </c>
      <c r="H64" s="21" t="s">
        <v>303</v>
      </c>
    </row>
    <row r="65" customFormat="1" ht="16.35" customHeight="1" spans="1:8">
      <c r="A65" s="15"/>
    </row>
    <row r="66" customFormat="1" ht="16.35" customHeight="1" spans="1:8">
      <c r="A66" s="15"/>
      <c r="B66" s="15"/>
      <c r="C66" s="15"/>
      <c r="D66" s="15"/>
      <c r="E66" s="15"/>
      <c r="F66" s="15"/>
      <c r="G66" s="15"/>
      <c r="H66" s="15"/>
    </row>
    <row r="67" customFormat="1" ht="26.05" customHeight="1" spans="1:8">
      <c r="A67" s="17" t="s">
        <v>360</v>
      </c>
      <c r="B67" s="7" t="s">
        <v>180</v>
      </c>
      <c r="C67" s="7"/>
      <c r="D67" s="7"/>
      <c r="E67" s="7"/>
      <c r="F67" s="7"/>
      <c r="G67" s="7"/>
      <c r="H67" s="7"/>
    </row>
    <row r="68" customFormat="1" ht="26.05" customHeight="1" spans="1:8">
      <c r="A68" s="18" t="s">
        <v>361</v>
      </c>
      <c r="B68" s="19" t="s">
        <v>362</v>
      </c>
      <c r="C68" s="19"/>
      <c r="D68" s="19"/>
      <c r="E68" s="19" t="s">
        <v>363</v>
      </c>
      <c r="F68" s="19" t="s">
        <v>47</v>
      </c>
      <c r="G68" s="19"/>
      <c r="H68" s="19"/>
    </row>
    <row r="69" customFormat="1" ht="26.05" customHeight="1" spans="1:8">
      <c r="A69" s="17" t="s">
        <v>364</v>
      </c>
      <c r="B69" s="11">
        <v>75.16</v>
      </c>
      <c r="C69" s="11"/>
      <c r="D69" s="11"/>
      <c r="E69" s="11"/>
      <c r="F69" s="11"/>
      <c r="G69" s="11"/>
      <c r="H69" s="11"/>
    </row>
    <row r="70" customFormat="1" ht="39.1" customHeight="1" spans="1:8">
      <c r="A70" s="17" t="s">
        <v>365</v>
      </c>
      <c r="B70" s="20" t="s">
        <v>443</v>
      </c>
      <c r="C70" s="20"/>
      <c r="D70" s="20"/>
      <c r="E70" s="20"/>
      <c r="F70" s="20"/>
      <c r="G70" s="20"/>
      <c r="H70" s="20"/>
    </row>
    <row r="71" customFormat="1" ht="34.65" customHeight="1" spans="1:8">
      <c r="A71" s="17" t="s">
        <v>367</v>
      </c>
      <c r="B71" s="7" t="s">
        <v>290</v>
      </c>
      <c r="C71" s="7" t="s">
        <v>291</v>
      </c>
      <c r="D71" s="7" t="s">
        <v>292</v>
      </c>
      <c r="E71" s="17" t="s">
        <v>368</v>
      </c>
      <c r="F71" s="7" t="s">
        <v>294</v>
      </c>
      <c r="G71" s="17" t="s">
        <v>369</v>
      </c>
      <c r="H71" s="7" t="s">
        <v>296</v>
      </c>
    </row>
    <row r="72" customFormat="1" ht="34.65" customHeight="1" spans="1:8">
      <c r="A72" s="17"/>
      <c r="B72" s="7" t="s">
        <v>370</v>
      </c>
      <c r="C72" s="7" t="s">
        <v>371</v>
      </c>
      <c r="D72" s="17" t="s">
        <v>444</v>
      </c>
      <c r="E72" s="17" t="s">
        <v>300</v>
      </c>
      <c r="F72" s="7" t="s">
        <v>445</v>
      </c>
      <c r="G72" s="17" t="s">
        <v>446</v>
      </c>
      <c r="H72" s="21" t="s">
        <v>303</v>
      </c>
    </row>
    <row r="73" customFormat="1" ht="34.65" customHeight="1" spans="1:8">
      <c r="A73" s="17"/>
      <c r="B73" s="7"/>
      <c r="C73" s="7"/>
      <c r="D73" s="17" t="s">
        <v>447</v>
      </c>
      <c r="E73" s="17" t="s">
        <v>342</v>
      </c>
      <c r="F73" s="7" t="s">
        <v>448</v>
      </c>
      <c r="G73" s="17" t="s">
        <v>449</v>
      </c>
      <c r="H73" s="21" t="s">
        <v>303</v>
      </c>
    </row>
    <row r="74" customFormat="1" ht="34.65" customHeight="1" spans="1:8">
      <c r="A74" s="17"/>
      <c r="B74" s="7"/>
      <c r="C74" s="7" t="s">
        <v>378</v>
      </c>
      <c r="D74" s="17" t="s">
        <v>450</v>
      </c>
      <c r="E74" s="17" t="s">
        <v>300</v>
      </c>
      <c r="F74" s="7" t="s">
        <v>301</v>
      </c>
      <c r="G74" s="17" t="s">
        <v>302</v>
      </c>
      <c r="H74" s="21" t="s">
        <v>303</v>
      </c>
    </row>
    <row r="75" customFormat="1" ht="34.65" customHeight="1" spans="1:8">
      <c r="A75" s="17"/>
      <c r="B75" s="7"/>
      <c r="C75" s="7" t="s">
        <v>381</v>
      </c>
      <c r="D75" s="17" t="s">
        <v>451</v>
      </c>
      <c r="E75" s="17" t="s">
        <v>342</v>
      </c>
      <c r="F75" s="7" t="s">
        <v>348</v>
      </c>
      <c r="G75" s="17" t="s">
        <v>302</v>
      </c>
      <c r="H75" s="21" t="s">
        <v>303</v>
      </c>
    </row>
    <row r="76" customFormat="1" ht="34.65" customHeight="1" spans="1:8">
      <c r="A76" s="17"/>
      <c r="B76" s="7"/>
      <c r="C76" s="7"/>
      <c r="D76" s="17" t="s">
        <v>452</v>
      </c>
      <c r="E76" s="17" t="s">
        <v>300</v>
      </c>
      <c r="F76" s="7" t="s">
        <v>437</v>
      </c>
      <c r="G76" s="17" t="s">
        <v>438</v>
      </c>
      <c r="H76" s="21" t="s">
        <v>303</v>
      </c>
    </row>
    <row r="77" customFormat="1" ht="34.65" customHeight="1" spans="1:8">
      <c r="A77" s="17"/>
      <c r="B77" s="7"/>
      <c r="C77" s="7" t="s">
        <v>384</v>
      </c>
      <c r="D77" s="17" t="s">
        <v>385</v>
      </c>
      <c r="E77" s="17" t="s">
        <v>300</v>
      </c>
      <c r="F77" s="7" t="s">
        <v>453</v>
      </c>
      <c r="G77" s="17" t="s">
        <v>387</v>
      </c>
      <c r="H77" s="21" t="s">
        <v>303</v>
      </c>
    </row>
    <row r="78" customFormat="1" ht="34.65" customHeight="1" spans="1:8">
      <c r="A78" s="17"/>
      <c r="B78" s="7" t="s">
        <v>389</v>
      </c>
      <c r="C78" s="7" t="s">
        <v>393</v>
      </c>
      <c r="D78" s="17" t="s">
        <v>412</v>
      </c>
      <c r="E78" s="17"/>
      <c r="F78" s="7" t="s">
        <v>413</v>
      </c>
      <c r="G78" s="17"/>
      <c r="H78" s="21" t="s">
        <v>303</v>
      </c>
    </row>
    <row r="79" customFormat="1" ht="34.65" customHeight="1" spans="1:8">
      <c r="A79" s="17"/>
      <c r="B79" s="7" t="s">
        <v>396</v>
      </c>
      <c r="C79" s="17" t="s">
        <v>397</v>
      </c>
      <c r="D79" s="17" t="s">
        <v>414</v>
      </c>
      <c r="E79" s="17" t="s">
        <v>342</v>
      </c>
      <c r="F79" s="7" t="s">
        <v>343</v>
      </c>
      <c r="G79" s="17" t="s">
        <v>302</v>
      </c>
      <c r="H79" s="21" t="s">
        <v>303</v>
      </c>
    </row>
  </sheetData>
  <mergeCells count="51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6:H36"/>
    <mergeCell ref="B37:D37"/>
    <mergeCell ref="F37:H37"/>
    <mergeCell ref="B38:H38"/>
    <mergeCell ref="B39:H39"/>
    <mergeCell ref="B50:H50"/>
    <mergeCell ref="B51:D51"/>
    <mergeCell ref="F51:H51"/>
    <mergeCell ref="B52:H52"/>
    <mergeCell ref="B53:H53"/>
    <mergeCell ref="B67:H67"/>
    <mergeCell ref="B68:D68"/>
    <mergeCell ref="F68:H68"/>
    <mergeCell ref="B69:H69"/>
    <mergeCell ref="B70:H70"/>
    <mergeCell ref="A7:A16"/>
    <mergeCell ref="A23:A33"/>
    <mergeCell ref="A40:A47"/>
    <mergeCell ref="A54:A64"/>
    <mergeCell ref="A71:A79"/>
    <mergeCell ref="B8:B13"/>
    <mergeCell ref="B14:B15"/>
    <mergeCell ref="B24:B30"/>
    <mergeCell ref="B31:B32"/>
    <mergeCell ref="B41:B45"/>
    <mergeCell ref="B55:B61"/>
    <mergeCell ref="B63:B64"/>
    <mergeCell ref="B72:B77"/>
    <mergeCell ref="C8:C9"/>
    <mergeCell ref="C12:C13"/>
    <mergeCell ref="C24:C25"/>
    <mergeCell ref="C26:C27"/>
    <mergeCell ref="C28:C29"/>
    <mergeCell ref="C41:C42"/>
    <mergeCell ref="C55:C57"/>
    <mergeCell ref="C58:C59"/>
    <mergeCell ref="C63:C64"/>
    <mergeCell ref="C72:C73"/>
    <mergeCell ref="C75:C7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I16" sqref="I16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456</v>
      </c>
      <c r="B5" s="7"/>
      <c r="C5" s="8" t="s">
        <v>33</v>
      </c>
      <c r="D5" s="9" t="s">
        <v>457</v>
      </c>
      <c r="E5" s="9" t="s">
        <v>458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10" t="s">
        <v>459</v>
      </c>
      <c r="B7" s="10"/>
      <c r="C7" s="11">
        <v>2359</v>
      </c>
      <c r="D7" s="11"/>
      <c r="E7" s="11">
        <v>2359</v>
      </c>
    </row>
    <row r="8" ht="26.05" customHeight="1" spans="1:5">
      <c r="A8" s="12" t="s">
        <v>460</v>
      </c>
      <c r="B8" s="12"/>
      <c r="C8" s="11">
        <v>318</v>
      </c>
      <c r="D8" s="11"/>
      <c r="E8" s="11">
        <v>318</v>
      </c>
    </row>
    <row r="9" ht="27" customHeight="1" spans="1:5">
      <c r="A9" s="12" t="s">
        <v>461</v>
      </c>
      <c r="B9" s="12"/>
      <c r="C9" s="11">
        <v>83</v>
      </c>
      <c r="D9" s="11"/>
      <c r="E9" s="11">
        <v>83</v>
      </c>
    </row>
    <row r="10" ht="27" customHeight="1" spans="1:5">
      <c r="A10" s="12" t="s">
        <v>462</v>
      </c>
      <c r="B10" s="12"/>
      <c r="C10" s="11">
        <v>1958</v>
      </c>
      <c r="D10" s="11"/>
      <c r="E10" s="11">
        <v>1958</v>
      </c>
    </row>
  </sheetData>
  <mergeCells count="10">
    <mergeCell ref="A1:E1"/>
    <mergeCell ref="A4:D4"/>
    <mergeCell ref="A7:B7"/>
    <mergeCell ref="A8:B8"/>
    <mergeCell ref="A9:B9"/>
    <mergeCell ref="A10:B10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许浩</cp:lastModifiedBy>
  <dcterms:created xsi:type="dcterms:W3CDTF">2024-01-12T06:06:00Z</dcterms:created>
  <dcterms:modified xsi:type="dcterms:W3CDTF">2026-02-24T07:13:57Z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E86A447A26114CEA8E2D9FD2D54B8E1A_12</vt:lpwstr>
  </property>
  <property fmtid="{D5CDD505-2E9C-101B-9397-08002B2CF9AE}" pid="4" name="CalculationRule">
    <vt:i4>0</vt:i4>
  </property>
</Properties>
</file>